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664" windowHeight="6360"/>
  </bookViews>
  <sheets>
    <sheet name="drgania tłumione" sheetId="1" r:id="rId1"/>
  </sheets>
  <calcPr calcId="125725"/>
</workbook>
</file>

<file path=xl/calcChain.xml><?xml version="1.0" encoding="utf-8"?>
<calcChain xmlns="http://schemas.openxmlformats.org/spreadsheetml/2006/main">
  <c r="O24" i="1"/>
  <c r="B25"/>
  <c r="B23"/>
  <c r="B21"/>
  <c r="Q14" l="1"/>
  <c r="R14" s="1"/>
  <c r="Q16"/>
  <c r="R16" s="1"/>
  <c r="Q18"/>
  <c r="R18" s="1"/>
  <c r="Q20"/>
  <c r="R20" s="1"/>
  <c r="Q22"/>
  <c r="R22" s="1"/>
  <c r="Q24"/>
  <c r="R24" s="1"/>
  <c r="Q26"/>
  <c r="R26" s="1"/>
  <c r="Q28"/>
  <c r="R28" s="1"/>
  <c r="Q30"/>
  <c r="R30" s="1"/>
  <c r="Q32"/>
  <c r="R32" s="1"/>
  <c r="Q34"/>
  <c r="R34" s="1"/>
  <c r="Q36"/>
  <c r="R36" s="1"/>
  <c r="Q38"/>
  <c r="R38" s="1"/>
  <c r="Q40"/>
  <c r="R40" s="1"/>
  <c r="Q42"/>
  <c r="R42" s="1"/>
  <c r="Q44"/>
  <c r="R44" s="1"/>
  <c r="Q46"/>
  <c r="R46" s="1"/>
  <c r="Q48"/>
  <c r="R48" s="1"/>
  <c r="Q50"/>
  <c r="R50" s="1"/>
  <c r="Q52"/>
  <c r="R52" s="1"/>
  <c r="Q54"/>
  <c r="R54" s="1"/>
  <c r="Q56"/>
  <c r="R56" s="1"/>
  <c r="Q58"/>
  <c r="R58" s="1"/>
  <c r="Q60"/>
  <c r="R60" s="1"/>
  <c r="Q62"/>
  <c r="R62" s="1"/>
  <c r="Q64"/>
  <c r="R64" s="1"/>
  <c r="Q66"/>
  <c r="R66" s="1"/>
  <c r="Q68"/>
  <c r="R68" s="1"/>
  <c r="Q70"/>
  <c r="R70" s="1"/>
  <c r="Q72"/>
  <c r="R72" s="1"/>
  <c r="Q74"/>
  <c r="R74" s="1"/>
  <c r="Q76"/>
  <c r="R76" s="1"/>
  <c r="Q78"/>
  <c r="R78" s="1"/>
  <c r="Q80"/>
  <c r="R80" s="1"/>
  <c r="Q82"/>
  <c r="R82" s="1"/>
  <c r="Q84"/>
  <c r="R84" s="1"/>
  <c r="Q86"/>
  <c r="R86" s="1"/>
  <c r="Q88"/>
  <c r="R88" s="1"/>
  <c r="Q90"/>
  <c r="R90" s="1"/>
  <c r="Q92"/>
  <c r="R92" s="1"/>
  <c r="Q94"/>
  <c r="R94" s="1"/>
  <c r="Q96"/>
  <c r="R96" s="1"/>
  <c r="Q98"/>
  <c r="R98" s="1"/>
  <c r="Q100"/>
  <c r="R100" s="1"/>
  <c r="Q102"/>
  <c r="R102" s="1"/>
  <c r="Q104"/>
  <c r="R104" s="1"/>
  <c r="Q106"/>
  <c r="R106" s="1"/>
  <c r="Q108"/>
  <c r="R108" s="1"/>
  <c r="Q110"/>
  <c r="R110" s="1"/>
  <c r="Q112"/>
  <c r="R112" s="1"/>
  <c r="Q114"/>
  <c r="R114" s="1"/>
  <c r="Q116"/>
  <c r="R116" s="1"/>
  <c r="Q118"/>
  <c r="R118" s="1"/>
  <c r="Q120"/>
  <c r="R120" s="1"/>
  <c r="Q122"/>
  <c r="R122" s="1"/>
  <c r="Q124"/>
  <c r="R124" s="1"/>
  <c r="Q126"/>
  <c r="R126" s="1"/>
  <c r="Q128"/>
  <c r="R128" s="1"/>
  <c r="Q130"/>
  <c r="R130" s="1"/>
  <c r="Q132"/>
  <c r="R132" s="1"/>
  <c r="Q134"/>
  <c r="R134" s="1"/>
  <c r="Q136"/>
  <c r="R136" s="1"/>
  <c r="Q138"/>
  <c r="R138" s="1"/>
  <c r="Q140"/>
  <c r="R140" s="1"/>
  <c r="Q142"/>
  <c r="R142" s="1"/>
  <c r="Q144"/>
  <c r="R144" s="1"/>
  <c r="Q146"/>
  <c r="R146" s="1"/>
  <c r="Q148"/>
  <c r="R148" s="1"/>
  <c r="Q150"/>
  <c r="R150" s="1"/>
  <c r="Q152"/>
  <c r="R152" s="1"/>
  <c r="Q154"/>
  <c r="R154" s="1"/>
  <c r="Q156"/>
  <c r="R156" s="1"/>
  <c r="Q158"/>
  <c r="R158" s="1"/>
  <c r="Q160"/>
  <c r="R160" s="1"/>
  <c r="Q162"/>
  <c r="R162" s="1"/>
  <c r="Q164"/>
  <c r="R164" s="1"/>
  <c r="Q166"/>
  <c r="R166" s="1"/>
  <c r="Q168"/>
  <c r="R168" s="1"/>
  <c r="Q170"/>
  <c r="R170" s="1"/>
  <c r="Q172"/>
  <c r="R172" s="1"/>
  <c r="Q174"/>
  <c r="R174" s="1"/>
  <c r="Q176"/>
  <c r="R176" s="1"/>
  <c r="Q178"/>
  <c r="R178" s="1"/>
  <c r="Q180"/>
  <c r="R180" s="1"/>
  <c r="Q182"/>
  <c r="R182" s="1"/>
  <c r="Q184"/>
  <c r="R184" s="1"/>
  <c r="Q186"/>
  <c r="R186" s="1"/>
  <c r="Q188"/>
  <c r="R188" s="1"/>
  <c r="Q190"/>
  <c r="R190" s="1"/>
  <c r="Q192"/>
  <c r="R192" s="1"/>
  <c r="Q194"/>
  <c r="R194" s="1"/>
  <c r="Q196"/>
  <c r="R196" s="1"/>
  <c r="Q198"/>
  <c r="R198" s="1"/>
  <c r="Q200"/>
  <c r="R200" s="1"/>
  <c r="Q202"/>
  <c r="R202" s="1"/>
  <c r="Q204"/>
  <c r="R204" s="1"/>
  <c r="Q206"/>
  <c r="R206" s="1"/>
  <c r="Q208"/>
  <c r="R208" s="1"/>
  <c r="Q210"/>
  <c r="R210" s="1"/>
  <c r="Q212"/>
  <c r="R212" s="1"/>
  <c r="Q214"/>
  <c r="R214" s="1"/>
  <c r="Q216"/>
  <c r="R216" s="1"/>
  <c r="Q218"/>
  <c r="R218" s="1"/>
  <c r="Q220"/>
  <c r="R220" s="1"/>
  <c r="Q222"/>
  <c r="R222" s="1"/>
  <c r="Q224"/>
  <c r="R224" s="1"/>
  <c r="Q226"/>
  <c r="R226" s="1"/>
  <c r="Q228"/>
  <c r="R228" s="1"/>
  <c r="Q230"/>
  <c r="R230" s="1"/>
  <c r="Q232"/>
  <c r="R232" s="1"/>
  <c r="Q234"/>
  <c r="R234" s="1"/>
  <c r="Q236"/>
  <c r="R236" s="1"/>
  <c r="Q238"/>
  <c r="R238" s="1"/>
  <c r="Q240"/>
  <c r="R240" s="1"/>
  <c r="Q242"/>
  <c r="R242" s="1"/>
  <c r="Q244"/>
  <c r="R244" s="1"/>
  <c r="Q246"/>
  <c r="R246" s="1"/>
  <c r="Q248"/>
  <c r="R248" s="1"/>
  <c r="Q250"/>
  <c r="R250" s="1"/>
  <c r="Q252"/>
  <c r="R252" s="1"/>
  <c r="Q254"/>
  <c r="R254" s="1"/>
  <c r="Q256"/>
  <c r="R256" s="1"/>
  <c r="Q258"/>
  <c r="R258" s="1"/>
  <c r="Q260"/>
  <c r="R260" s="1"/>
  <c r="Q262"/>
  <c r="R262" s="1"/>
  <c r="Q264"/>
  <c r="R264" s="1"/>
  <c r="Q266"/>
  <c r="R266" s="1"/>
  <c r="Q268"/>
  <c r="R268" s="1"/>
  <c r="Q270"/>
  <c r="R270" s="1"/>
  <c r="Q272"/>
  <c r="R272" s="1"/>
  <c r="Q274"/>
  <c r="R274" s="1"/>
  <c r="Q276"/>
  <c r="R276" s="1"/>
  <c r="Q278"/>
  <c r="R278" s="1"/>
  <c r="Q280"/>
  <c r="R280" s="1"/>
  <c r="Q282"/>
  <c r="R282" s="1"/>
  <c r="Q284"/>
  <c r="R284" s="1"/>
  <c r="Q286"/>
  <c r="R286" s="1"/>
  <c r="Q288"/>
  <c r="R288" s="1"/>
  <c r="Q290"/>
  <c r="R290" s="1"/>
  <c r="Q292"/>
  <c r="R292" s="1"/>
  <c r="Q294"/>
  <c r="R294" s="1"/>
  <c r="Q296"/>
  <c r="R296" s="1"/>
  <c r="Q298"/>
  <c r="R298" s="1"/>
  <c r="Q300"/>
  <c r="R300" s="1"/>
  <c r="Q302"/>
  <c r="R302" s="1"/>
  <c r="Q304"/>
  <c r="R304" s="1"/>
  <c r="Q306"/>
  <c r="R306" s="1"/>
  <c r="Q308"/>
  <c r="R308" s="1"/>
  <c r="Q310"/>
  <c r="R310" s="1"/>
  <c r="Q312"/>
  <c r="R312" s="1"/>
  <c r="Q314"/>
  <c r="R314" s="1"/>
  <c r="Q316"/>
  <c r="R316" s="1"/>
  <c r="Q318"/>
  <c r="R318" s="1"/>
  <c r="Q320"/>
  <c r="R320" s="1"/>
  <c r="Q322"/>
  <c r="R322" s="1"/>
  <c r="Q324"/>
  <c r="R324" s="1"/>
  <c r="Q326"/>
  <c r="R326" s="1"/>
  <c r="Q328"/>
  <c r="R328" s="1"/>
  <c r="Q330"/>
  <c r="R330" s="1"/>
  <c r="Q332"/>
  <c r="R332" s="1"/>
  <c r="Q334"/>
  <c r="R334" s="1"/>
  <c r="Q336"/>
  <c r="R336" s="1"/>
  <c r="Q338"/>
  <c r="R338" s="1"/>
  <c r="Q340"/>
  <c r="R340" s="1"/>
  <c r="Q342"/>
  <c r="R342" s="1"/>
  <c r="Q344"/>
  <c r="R344" s="1"/>
  <c r="Q346"/>
  <c r="R346" s="1"/>
  <c r="Q348"/>
  <c r="R348" s="1"/>
  <c r="Q350"/>
  <c r="R350" s="1"/>
  <c r="Q352"/>
  <c r="R352" s="1"/>
  <c r="Q354"/>
  <c r="R354" s="1"/>
  <c r="Q356"/>
  <c r="R356" s="1"/>
  <c r="Q358"/>
  <c r="R358" s="1"/>
  <c r="Q360"/>
  <c r="R360" s="1"/>
  <c r="Q362"/>
  <c r="R362" s="1"/>
  <c r="Q364"/>
  <c r="R364" s="1"/>
  <c r="Q366"/>
  <c r="R366" s="1"/>
  <c r="Q368"/>
  <c r="R368" s="1"/>
  <c r="Q370"/>
  <c r="R370" s="1"/>
  <c r="Q372"/>
  <c r="R372" s="1"/>
  <c r="Q374"/>
  <c r="R374" s="1"/>
  <c r="Q376"/>
  <c r="R376" s="1"/>
  <c r="Q378"/>
  <c r="R378" s="1"/>
  <c r="Q380"/>
  <c r="R380" s="1"/>
  <c r="Q382"/>
  <c r="R382" s="1"/>
  <c r="Q384"/>
  <c r="R384" s="1"/>
  <c r="Q386"/>
  <c r="R386" s="1"/>
  <c r="Q388"/>
  <c r="R388" s="1"/>
  <c r="Q390"/>
  <c r="R390" s="1"/>
  <c r="Q392"/>
  <c r="R392" s="1"/>
  <c r="Q394"/>
  <c r="R394" s="1"/>
  <c r="Q396"/>
  <c r="R396" s="1"/>
  <c r="Q398"/>
  <c r="R398" s="1"/>
  <c r="Q400"/>
  <c r="R400" s="1"/>
  <c r="Q402"/>
  <c r="R402" s="1"/>
  <c r="Q404"/>
  <c r="R404" s="1"/>
  <c r="Q406"/>
  <c r="R406" s="1"/>
  <c r="Q408"/>
  <c r="R408" s="1"/>
  <c r="Q410"/>
  <c r="R410" s="1"/>
  <c r="Q412"/>
  <c r="R412" s="1"/>
  <c r="Q414"/>
  <c r="R414" s="1"/>
  <c r="Q416"/>
  <c r="R416" s="1"/>
  <c r="Q418"/>
  <c r="R418" s="1"/>
  <c r="Q420"/>
  <c r="R420" s="1"/>
  <c r="Q422"/>
  <c r="R422" s="1"/>
  <c r="Q424"/>
  <c r="R424" s="1"/>
  <c r="Q426"/>
  <c r="R426" s="1"/>
  <c r="Q428"/>
  <c r="R428" s="1"/>
  <c r="Q430"/>
  <c r="R430" s="1"/>
  <c r="Q432"/>
  <c r="R432" s="1"/>
  <c r="Q434"/>
  <c r="R434" s="1"/>
  <c r="Q436"/>
  <c r="R436" s="1"/>
  <c r="Q438"/>
  <c r="R438" s="1"/>
  <c r="Q440"/>
  <c r="R440" s="1"/>
  <c r="Q442"/>
  <c r="R442" s="1"/>
  <c r="Q444"/>
  <c r="R444" s="1"/>
  <c r="Q446"/>
  <c r="R446" s="1"/>
  <c r="Q448"/>
  <c r="R448" s="1"/>
  <c r="Q450"/>
  <c r="R450" s="1"/>
  <c r="Q452"/>
  <c r="R452" s="1"/>
  <c r="Q454"/>
  <c r="R454" s="1"/>
  <c r="Q456"/>
  <c r="R456" s="1"/>
  <c r="Q458"/>
  <c r="R458" s="1"/>
  <c r="Q460"/>
  <c r="R460" s="1"/>
  <c r="Q462"/>
  <c r="R462" s="1"/>
  <c r="Q464"/>
  <c r="R464" s="1"/>
  <c r="Q466"/>
  <c r="R466" s="1"/>
  <c r="Q468"/>
  <c r="R468" s="1"/>
  <c r="Q470"/>
  <c r="R470" s="1"/>
  <c r="Q472"/>
  <c r="R472" s="1"/>
  <c r="Q474"/>
  <c r="R474" s="1"/>
  <c r="Q476"/>
  <c r="R476" s="1"/>
  <c r="Q478"/>
  <c r="R478" s="1"/>
  <c r="Q480"/>
  <c r="R480" s="1"/>
  <c r="Q482"/>
  <c r="R482" s="1"/>
  <c r="Q484"/>
  <c r="R484" s="1"/>
  <c r="Q486"/>
  <c r="R486" s="1"/>
  <c r="Q488"/>
  <c r="R488" s="1"/>
  <c r="Q490"/>
  <c r="R490" s="1"/>
  <c r="Q492"/>
  <c r="R492" s="1"/>
  <c r="Q494"/>
  <c r="R494" s="1"/>
  <c r="Q496"/>
  <c r="R496" s="1"/>
  <c r="Q498"/>
  <c r="R498" s="1"/>
  <c r="Q500"/>
  <c r="R500" s="1"/>
  <c r="Q502"/>
  <c r="R502" s="1"/>
  <c r="Q504"/>
  <c r="R504" s="1"/>
  <c r="Q506"/>
  <c r="R506" s="1"/>
  <c r="Q508"/>
  <c r="R508" s="1"/>
  <c r="Q510"/>
  <c r="R510" s="1"/>
  <c r="Q512"/>
  <c r="R512" s="1"/>
  <c r="Q514"/>
  <c r="R514" s="1"/>
  <c r="Q516"/>
  <c r="R516" s="1"/>
  <c r="Q518"/>
  <c r="R518" s="1"/>
  <c r="Q520"/>
  <c r="R520" s="1"/>
  <c r="Q522"/>
  <c r="R522" s="1"/>
  <c r="Q524"/>
  <c r="R524" s="1"/>
  <c r="Q526"/>
  <c r="R526" s="1"/>
  <c r="Q528"/>
  <c r="R528" s="1"/>
  <c r="Q530"/>
  <c r="R530" s="1"/>
  <c r="Q532"/>
  <c r="R532" s="1"/>
  <c r="Q534"/>
  <c r="R534" s="1"/>
  <c r="Q536"/>
  <c r="R536" s="1"/>
  <c r="Q538"/>
  <c r="R538" s="1"/>
  <c r="Q540"/>
  <c r="R540" s="1"/>
  <c r="Q542"/>
  <c r="R542" s="1"/>
  <c r="Q544"/>
  <c r="R544" s="1"/>
  <c r="Q546"/>
  <c r="R546" s="1"/>
  <c r="Q548"/>
  <c r="R548" s="1"/>
  <c r="Q550"/>
  <c r="R550" s="1"/>
  <c r="Q552"/>
  <c r="R552" s="1"/>
  <c r="Q554"/>
  <c r="R554" s="1"/>
  <c r="Q556"/>
  <c r="R556" s="1"/>
  <c r="Q558"/>
  <c r="R558" s="1"/>
  <c r="Q560"/>
  <c r="R560" s="1"/>
  <c r="Q562"/>
  <c r="R562" s="1"/>
  <c r="Q564"/>
  <c r="R564" s="1"/>
  <c r="Q566"/>
  <c r="R566" s="1"/>
  <c r="Q568"/>
  <c r="R568" s="1"/>
  <c r="Q570"/>
  <c r="R570" s="1"/>
  <c r="Q572"/>
  <c r="R572" s="1"/>
  <c r="Q574"/>
  <c r="R574" s="1"/>
  <c r="Q576"/>
  <c r="R576" s="1"/>
  <c r="Q578"/>
  <c r="R578" s="1"/>
  <c r="Q580"/>
  <c r="R580" s="1"/>
  <c r="Q582"/>
  <c r="R582" s="1"/>
  <c r="Q584"/>
  <c r="R584" s="1"/>
  <c r="Q586"/>
  <c r="R586" s="1"/>
  <c r="Q588"/>
  <c r="R588" s="1"/>
  <c r="Q590"/>
  <c r="R590" s="1"/>
  <c r="Q592"/>
  <c r="R592" s="1"/>
  <c r="Q594"/>
  <c r="R594" s="1"/>
  <c r="Q596"/>
  <c r="R596" s="1"/>
  <c r="Q598"/>
  <c r="R598" s="1"/>
  <c r="Q600"/>
  <c r="R600" s="1"/>
  <c r="Q602"/>
  <c r="R602" s="1"/>
  <c r="Q604"/>
  <c r="R604" s="1"/>
  <c r="Q606"/>
  <c r="R606" s="1"/>
  <c r="Q608"/>
  <c r="R608" s="1"/>
  <c r="Q610"/>
  <c r="R610" s="1"/>
  <c r="Q612"/>
  <c r="R612" s="1"/>
  <c r="Q614"/>
  <c r="R614" s="1"/>
  <c r="Q616"/>
  <c r="R616" s="1"/>
  <c r="Q618"/>
  <c r="R618" s="1"/>
  <c r="Q620"/>
  <c r="R620" s="1"/>
  <c r="Q622"/>
  <c r="R622" s="1"/>
  <c r="Q624"/>
  <c r="R624" s="1"/>
  <c r="Q626"/>
  <c r="R626" s="1"/>
  <c r="Q628"/>
  <c r="R628" s="1"/>
  <c r="Q630"/>
  <c r="R630" s="1"/>
  <c r="Q632"/>
  <c r="R632" s="1"/>
  <c r="Q634"/>
  <c r="R634" s="1"/>
  <c r="Q636"/>
  <c r="R636" s="1"/>
  <c r="Q638"/>
  <c r="R638" s="1"/>
  <c r="Q640"/>
  <c r="R640" s="1"/>
  <c r="Q642"/>
  <c r="R642" s="1"/>
  <c r="Q644"/>
  <c r="R644" s="1"/>
  <c r="Q646"/>
  <c r="R646" s="1"/>
  <c r="Q648"/>
  <c r="R648" s="1"/>
  <c r="Q650"/>
  <c r="R650" s="1"/>
  <c r="Q652"/>
  <c r="R652" s="1"/>
  <c r="Q654"/>
  <c r="R654" s="1"/>
  <c r="Q656"/>
  <c r="R656" s="1"/>
  <c r="Q658"/>
  <c r="R658" s="1"/>
  <c r="Q660"/>
  <c r="R660" s="1"/>
  <c r="Q662"/>
  <c r="R662" s="1"/>
  <c r="Q664"/>
  <c r="R664" s="1"/>
  <c r="Q666"/>
  <c r="R666" s="1"/>
  <c r="Q668"/>
  <c r="R668" s="1"/>
  <c r="Q670"/>
  <c r="R670" s="1"/>
  <c r="Q672"/>
  <c r="R672" s="1"/>
  <c r="Q674"/>
  <c r="R674" s="1"/>
  <c r="Q676"/>
  <c r="R676" s="1"/>
  <c r="Q678"/>
  <c r="R678" s="1"/>
  <c r="Q680"/>
  <c r="R680" s="1"/>
  <c r="Q682"/>
  <c r="R682" s="1"/>
  <c r="Q684"/>
  <c r="R684" s="1"/>
  <c r="Q686"/>
  <c r="R686" s="1"/>
  <c r="Q688"/>
  <c r="R688" s="1"/>
  <c r="Q690"/>
  <c r="R690" s="1"/>
  <c r="Q692"/>
  <c r="R692" s="1"/>
  <c r="Q694"/>
  <c r="R694" s="1"/>
  <c r="Q696"/>
  <c r="R696" s="1"/>
  <c r="Q698"/>
  <c r="R698" s="1"/>
  <c r="Q700"/>
  <c r="R700" s="1"/>
  <c r="Q702"/>
  <c r="R702" s="1"/>
  <c r="Q704"/>
  <c r="R704" s="1"/>
  <c r="Q706"/>
  <c r="R706" s="1"/>
  <c r="Q708"/>
  <c r="R708" s="1"/>
  <c r="Q710"/>
  <c r="R710" s="1"/>
  <c r="Q712"/>
  <c r="R712" s="1"/>
  <c r="Q714"/>
  <c r="R714" s="1"/>
  <c r="Q716"/>
  <c r="R716" s="1"/>
  <c r="Q718"/>
  <c r="R718" s="1"/>
  <c r="Q720"/>
  <c r="R720" s="1"/>
  <c r="Q722"/>
  <c r="R722" s="1"/>
  <c r="Q724"/>
  <c r="R724" s="1"/>
  <c r="Q726"/>
  <c r="R726" s="1"/>
  <c r="Q728"/>
  <c r="R728" s="1"/>
  <c r="Q730"/>
  <c r="R730" s="1"/>
  <c r="Q732"/>
  <c r="R732" s="1"/>
  <c r="Q734"/>
  <c r="R734" s="1"/>
  <c r="Q736"/>
  <c r="R736" s="1"/>
  <c r="Q738"/>
  <c r="R738" s="1"/>
  <c r="Q740"/>
  <c r="R740" s="1"/>
  <c r="Q742"/>
  <c r="R742" s="1"/>
  <c r="Q744"/>
  <c r="R744" s="1"/>
  <c r="Q746"/>
  <c r="R746" s="1"/>
  <c r="Q748"/>
  <c r="R748" s="1"/>
  <c r="Q750"/>
  <c r="R750" s="1"/>
  <c r="Q752"/>
  <c r="R752" s="1"/>
  <c r="Q754"/>
  <c r="R754" s="1"/>
  <c r="Q756"/>
  <c r="R756" s="1"/>
  <c r="Q758"/>
  <c r="R758" s="1"/>
  <c r="Q760"/>
  <c r="R760" s="1"/>
  <c r="Q762"/>
  <c r="R762" s="1"/>
  <c r="Q764"/>
  <c r="R764" s="1"/>
  <c r="Q766"/>
  <c r="R766" s="1"/>
  <c r="Q768"/>
  <c r="R768" s="1"/>
  <c r="Q770"/>
  <c r="R770" s="1"/>
  <c r="Q772"/>
  <c r="R772" s="1"/>
  <c r="Q774"/>
  <c r="R774" s="1"/>
  <c r="Q776"/>
  <c r="R776" s="1"/>
  <c r="Q778"/>
  <c r="R778" s="1"/>
  <c r="Q780"/>
  <c r="R780" s="1"/>
  <c r="Q782"/>
  <c r="R782" s="1"/>
  <c r="Q784"/>
  <c r="R784" s="1"/>
  <c r="Q786"/>
  <c r="R786" s="1"/>
  <c r="Q788"/>
  <c r="R788" s="1"/>
  <c r="Q790"/>
  <c r="R790" s="1"/>
  <c r="Q792"/>
  <c r="R792" s="1"/>
  <c r="Q794"/>
  <c r="R794" s="1"/>
  <c r="Q796"/>
  <c r="R796" s="1"/>
  <c r="Q798"/>
  <c r="R798" s="1"/>
  <c r="Q800"/>
  <c r="R800" s="1"/>
  <c r="Q802"/>
  <c r="R802" s="1"/>
  <c r="Q804"/>
  <c r="R804" s="1"/>
  <c r="Q806"/>
  <c r="R806" s="1"/>
  <c r="Q808"/>
  <c r="R808" s="1"/>
  <c r="Q810"/>
  <c r="R810" s="1"/>
  <c r="Q812"/>
  <c r="R812" s="1"/>
  <c r="Q814"/>
  <c r="R814" s="1"/>
  <c r="Q816"/>
  <c r="R816" s="1"/>
  <c r="Q818"/>
  <c r="R818" s="1"/>
  <c r="Q820"/>
  <c r="R820" s="1"/>
  <c r="Q822"/>
  <c r="R822" s="1"/>
  <c r="Q824"/>
  <c r="R824" s="1"/>
  <c r="Q826"/>
  <c r="R826" s="1"/>
  <c r="Q828"/>
  <c r="R828" s="1"/>
  <c r="Q830"/>
  <c r="R830" s="1"/>
  <c r="Q832"/>
  <c r="R832" s="1"/>
  <c r="Q834"/>
  <c r="R834" s="1"/>
  <c r="Q836"/>
  <c r="R836" s="1"/>
  <c r="Q838"/>
  <c r="R838" s="1"/>
  <c r="Q840"/>
  <c r="R840" s="1"/>
  <c r="Q842"/>
  <c r="R842" s="1"/>
  <c r="Q844"/>
  <c r="R844" s="1"/>
  <c r="Q846"/>
  <c r="R846" s="1"/>
  <c r="Q848"/>
  <c r="R848" s="1"/>
  <c r="Q850"/>
  <c r="R850" s="1"/>
  <c r="Q852"/>
  <c r="R852" s="1"/>
  <c r="Q854"/>
  <c r="R854" s="1"/>
  <c r="Q856"/>
  <c r="R856" s="1"/>
  <c r="Q858"/>
  <c r="R858" s="1"/>
  <c r="Q860"/>
  <c r="R860" s="1"/>
  <c r="Q862"/>
  <c r="R862" s="1"/>
  <c r="Q864"/>
  <c r="R864" s="1"/>
  <c r="Q866"/>
  <c r="R866" s="1"/>
  <c r="Q868"/>
  <c r="R868" s="1"/>
  <c r="Q870"/>
  <c r="R870" s="1"/>
  <c r="Q872"/>
  <c r="R872" s="1"/>
  <c r="Q874"/>
  <c r="R874" s="1"/>
  <c r="Q876"/>
  <c r="R876" s="1"/>
  <c r="Q878"/>
  <c r="R878" s="1"/>
  <c r="Q880"/>
  <c r="R880" s="1"/>
  <c r="Q882"/>
  <c r="R882" s="1"/>
  <c r="Q884"/>
  <c r="R884" s="1"/>
  <c r="Q886"/>
  <c r="R886" s="1"/>
  <c r="Q888"/>
  <c r="R888" s="1"/>
  <c r="Q890"/>
  <c r="R890" s="1"/>
  <c r="Q892"/>
  <c r="R892" s="1"/>
  <c r="Q894"/>
  <c r="R894" s="1"/>
  <c r="Q896"/>
  <c r="R896" s="1"/>
  <c r="Q898"/>
  <c r="R898" s="1"/>
  <c r="Q900"/>
  <c r="R900" s="1"/>
  <c r="Q902"/>
  <c r="R902" s="1"/>
  <c r="Q904"/>
  <c r="R904" s="1"/>
  <c r="Q906"/>
  <c r="R906" s="1"/>
  <c r="Q908"/>
  <c r="R908" s="1"/>
  <c r="Q910"/>
  <c r="R910" s="1"/>
  <c r="Q912"/>
  <c r="R912" s="1"/>
  <c r="Q914"/>
  <c r="R914" s="1"/>
  <c r="Q916"/>
  <c r="R916" s="1"/>
  <c r="Q918"/>
  <c r="R918" s="1"/>
  <c r="Q920"/>
  <c r="R920" s="1"/>
  <c r="Q922"/>
  <c r="R922" s="1"/>
  <c r="Q924"/>
  <c r="R924" s="1"/>
  <c r="Q926"/>
  <c r="R926" s="1"/>
  <c r="Q928"/>
  <c r="R928" s="1"/>
  <c r="Q930"/>
  <c r="R930" s="1"/>
  <c r="Q932"/>
  <c r="R932" s="1"/>
  <c r="Q934"/>
  <c r="R934" s="1"/>
  <c r="Q936"/>
  <c r="R936" s="1"/>
  <c r="Q938"/>
  <c r="R938" s="1"/>
  <c r="Q940"/>
  <c r="R940" s="1"/>
  <c r="Q942"/>
  <c r="R942" s="1"/>
  <c r="Q944"/>
  <c r="R944" s="1"/>
  <c r="Q946"/>
  <c r="R946" s="1"/>
  <c r="Q948"/>
  <c r="R948" s="1"/>
  <c r="Q950"/>
  <c r="R950" s="1"/>
  <c r="Q952"/>
  <c r="R952" s="1"/>
  <c r="Q954"/>
  <c r="R954" s="1"/>
  <c r="Q956"/>
  <c r="R956" s="1"/>
  <c r="Q958"/>
  <c r="R958" s="1"/>
  <c r="Q960"/>
  <c r="R960" s="1"/>
  <c r="Q962"/>
  <c r="R962" s="1"/>
  <c r="Q964"/>
  <c r="R964" s="1"/>
  <c r="Q966"/>
  <c r="R966" s="1"/>
  <c r="Q968"/>
  <c r="R968" s="1"/>
  <c r="Q970"/>
  <c r="R970" s="1"/>
  <c r="Q972"/>
  <c r="R972" s="1"/>
  <c r="Q974"/>
  <c r="R974" s="1"/>
  <c r="Q976"/>
  <c r="R976" s="1"/>
  <c r="Q978"/>
  <c r="R978" s="1"/>
  <c r="Q980"/>
  <c r="R980" s="1"/>
  <c r="Q982"/>
  <c r="R982" s="1"/>
  <c r="Q984"/>
  <c r="R984" s="1"/>
  <c r="Q986"/>
  <c r="R986" s="1"/>
  <c r="Q988"/>
  <c r="R988" s="1"/>
  <c r="Q990"/>
  <c r="R990" s="1"/>
  <c r="Q992"/>
  <c r="R992" s="1"/>
  <c r="Q994"/>
  <c r="R994" s="1"/>
  <c r="Q996"/>
  <c r="R996" s="1"/>
  <c r="Q998"/>
  <c r="R998" s="1"/>
  <c r="Q1000"/>
  <c r="R1000" s="1"/>
  <c r="Q1002"/>
  <c r="R1002" s="1"/>
  <c r="Q1004"/>
  <c r="R1004" s="1"/>
  <c r="Q1006"/>
  <c r="R1006" s="1"/>
  <c r="Q1008"/>
  <c r="R1008" s="1"/>
  <c r="Q1010"/>
  <c r="R1010" s="1"/>
  <c r="Q1012"/>
  <c r="R1012" s="1"/>
  <c r="Q1014"/>
  <c r="R1014" s="1"/>
  <c r="Q1016"/>
  <c r="R1016" s="1"/>
  <c r="Q1018"/>
  <c r="R1018" s="1"/>
  <c r="Q1020"/>
  <c r="R1020" s="1"/>
  <c r="Q1022"/>
  <c r="R1022" s="1"/>
  <c r="Q1024"/>
  <c r="R1024" s="1"/>
  <c r="Q1026"/>
  <c r="R1026" s="1"/>
  <c r="Q1028"/>
  <c r="R1028" s="1"/>
  <c r="Q1030"/>
  <c r="R1030" s="1"/>
  <c r="Q1032"/>
  <c r="R1032" s="1"/>
  <c r="Q1034"/>
  <c r="R1034" s="1"/>
  <c r="Q1036"/>
  <c r="R1036" s="1"/>
  <c r="Q1038"/>
  <c r="R1038" s="1"/>
  <c r="Q1040"/>
  <c r="R1040" s="1"/>
  <c r="Q1042"/>
  <c r="R1042" s="1"/>
  <c r="Q1044"/>
  <c r="R1044" s="1"/>
  <c r="Q1046"/>
  <c r="R1046" s="1"/>
  <c r="Q1048"/>
  <c r="R1048" s="1"/>
  <c r="Q1050"/>
  <c r="R1050" s="1"/>
  <c r="Q1052"/>
  <c r="R1052" s="1"/>
  <c r="Q1054"/>
  <c r="R1054" s="1"/>
  <c r="Q1056"/>
  <c r="R1056" s="1"/>
  <c r="Q1058"/>
  <c r="R1058" s="1"/>
  <c r="Q1060"/>
  <c r="R1060" s="1"/>
  <c r="Q1062"/>
  <c r="R1062" s="1"/>
  <c r="Q1064"/>
  <c r="R1064" s="1"/>
  <c r="Q1066"/>
  <c r="R1066" s="1"/>
  <c r="Q1068"/>
  <c r="R1068" s="1"/>
  <c r="Q1070"/>
  <c r="R1070" s="1"/>
  <c r="Q1072"/>
  <c r="R1072" s="1"/>
  <c r="Q1074"/>
  <c r="R1074" s="1"/>
  <c r="Q1076"/>
  <c r="R1076" s="1"/>
  <c r="Q1078"/>
  <c r="R1078" s="1"/>
  <c r="Q1080"/>
  <c r="R1080" s="1"/>
  <c r="Q1082"/>
  <c r="R1082" s="1"/>
  <c r="Q1084"/>
  <c r="R1084" s="1"/>
  <c r="Q1086"/>
  <c r="R1086" s="1"/>
  <c r="Q1088"/>
  <c r="R1088" s="1"/>
  <c r="Q1090"/>
  <c r="R1090" s="1"/>
  <c r="Q1092"/>
  <c r="R1092" s="1"/>
  <c r="Q1094"/>
  <c r="R1094" s="1"/>
  <c r="Q1096"/>
  <c r="R1096" s="1"/>
  <c r="Q1098"/>
  <c r="R1098" s="1"/>
  <c r="Q1100"/>
  <c r="R1100" s="1"/>
  <c r="Q1102"/>
  <c r="R1102" s="1"/>
  <c r="Q1104"/>
  <c r="R1104" s="1"/>
  <c r="Q1106"/>
  <c r="R1106" s="1"/>
  <c r="Q1108"/>
  <c r="R1108" s="1"/>
  <c r="Q1110"/>
  <c r="R1110" s="1"/>
  <c r="Q1112"/>
  <c r="R1112" s="1"/>
  <c r="Q1114"/>
  <c r="R1114" s="1"/>
  <c r="Q1116"/>
  <c r="R1116" s="1"/>
  <c r="Q1118"/>
  <c r="R1118" s="1"/>
  <c r="Q1120"/>
  <c r="R1120" s="1"/>
  <c r="Q1122"/>
  <c r="R1122" s="1"/>
  <c r="Q1124"/>
  <c r="R1124" s="1"/>
  <c r="Q1126"/>
  <c r="R1126" s="1"/>
  <c r="Q1128"/>
  <c r="R1128" s="1"/>
  <c r="Q1130"/>
  <c r="R1130" s="1"/>
  <c r="Q1132"/>
  <c r="R1132" s="1"/>
  <c r="Q1134"/>
  <c r="R1134" s="1"/>
  <c r="Q1136"/>
  <c r="R1136" s="1"/>
  <c r="Q1138"/>
  <c r="R1138" s="1"/>
  <c r="Q1140"/>
  <c r="R1140" s="1"/>
  <c r="Q1142"/>
  <c r="R1142" s="1"/>
  <c r="Q1144"/>
  <c r="R1144" s="1"/>
  <c r="Q1146"/>
  <c r="R1146" s="1"/>
  <c r="Q1148"/>
  <c r="R1148" s="1"/>
  <c r="Q1150"/>
  <c r="R1150" s="1"/>
  <c r="Q1152"/>
  <c r="R1152" s="1"/>
  <c r="Q1154"/>
  <c r="R1154" s="1"/>
  <c r="Q1156"/>
  <c r="R1156" s="1"/>
  <c r="Q1158"/>
  <c r="R1158" s="1"/>
  <c r="Q1160"/>
  <c r="R1160" s="1"/>
  <c r="Q1162"/>
  <c r="R1162" s="1"/>
  <c r="Q1164"/>
  <c r="R1164" s="1"/>
  <c r="Q1166"/>
  <c r="R1166" s="1"/>
  <c r="Q1168"/>
  <c r="R1168" s="1"/>
  <c r="Q1170"/>
  <c r="R1170" s="1"/>
  <c r="Q1172"/>
  <c r="R1172" s="1"/>
  <c r="Q1174"/>
  <c r="R1174" s="1"/>
  <c r="Q1176"/>
  <c r="R1176" s="1"/>
  <c r="Q1178"/>
  <c r="R1178" s="1"/>
  <c r="Q1180"/>
  <c r="R1180" s="1"/>
  <c r="Q1182"/>
  <c r="R1182" s="1"/>
  <c r="Q1184"/>
  <c r="R1184" s="1"/>
  <c r="Q1186"/>
  <c r="R1186" s="1"/>
  <c r="Q1188"/>
  <c r="R1188" s="1"/>
  <c r="Q1190"/>
  <c r="R1190" s="1"/>
  <c r="Q1192"/>
  <c r="R1192" s="1"/>
  <c r="Q1194"/>
  <c r="R1194" s="1"/>
  <c r="Q1196"/>
  <c r="R1196" s="1"/>
  <c r="Q1198"/>
  <c r="R1198" s="1"/>
  <c r="Q1200"/>
  <c r="R1200" s="1"/>
  <c r="Q1202"/>
  <c r="R1202" s="1"/>
  <c r="Q1204"/>
  <c r="R1204" s="1"/>
  <c r="Q1206"/>
  <c r="R1206" s="1"/>
  <c r="Q1208"/>
  <c r="R1208" s="1"/>
  <c r="Q1210"/>
  <c r="R1210" s="1"/>
  <c r="Q1212"/>
  <c r="R1212" s="1"/>
  <c r="Q1214"/>
  <c r="R1214" s="1"/>
  <c r="Q1216"/>
  <c r="R1216" s="1"/>
  <c r="Q1218"/>
  <c r="R1218" s="1"/>
  <c r="Q1220"/>
  <c r="R1220" s="1"/>
  <c r="Q1222"/>
  <c r="R1222" s="1"/>
  <c r="Q1224"/>
  <c r="R1224" s="1"/>
  <c r="Q1226"/>
  <c r="R1226" s="1"/>
  <c r="Q1228"/>
  <c r="R1228" s="1"/>
  <c r="Q1230"/>
  <c r="R1230" s="1"/>
  <c r="Q1232"/>
  <c r="R1232" s="1"/>
  <c r="Q1234"/>
  <c r="R1234" s="1"/>
  <c r="Q1236"/>
  <c r="R1236" s="1"/>
  <c r="Q1238"/>
  <c r="R1238" s="1"/>
  <c r="Q1240"/>
  <c r="R1240" s="1"/>
  <c r="Q1242"/>
  <c r="R1242" s="1"/>
  <c r="Q1244"/>
  <c r="R1244" s="1"/>
  <c r="Q1246"/>
  <c r="R1246" s="1"/>
  <c r="Q1248"/>
  <c r="R1248" s="1"/>
  <c r="Q1250"/>
  <c r="R1250" s="1"/>
  <c r="Q1252"/>
  <c r="R1252" s="1"/>
  <c r="Q1254"/>
  <c r="R1254" s="1"/>
  <c r="Q1256"/>
  <c r="R1256" s="1"/>
  <c r="Q1258"/>
  <c r="R1258" s="1"/>
  <c r="Q1260"/>
  <c r="R1260" s="1"/>
  <c r="Q1262"/>
  <c r="R1262" s="1"/>
  <c r="Q1264"/>
  <c r="R1264" s="1"/>
  <c r="Q1266"/>
  <c r="R1266" s="1"/>
  <c r="Q1268"/>
  <c r="R1268" s="1"/>
  <c r="Q1270"/>
  <c r="R1270" s="1"/>
  <c r="Q1272"/>
  <c r="R1272" s="1"/>
  <c r="Q1274"/>
  <c r="R1274" s="1"/>
  <c r="Q1276"/>
  <c r="R1276" s="1"/>
  <c r="Q1278"/>
  <c r="R1278" s="1"/>
  <c r="Q1280"/>
  <c r="R1280" s="1"/>
  <c r="Q1282"/>
  <c r="R1282" s="1"/>
  <c r="Q1284"/>
  <c r="R1284" s="1"/>
  <c r="Q1286"/>
  <c r="R1286" s="1"/>
  <c r="Q1288"/>
  <c r="R1288" s="1"/>
  <c r="Q1290"/>
  <c r="R1290" s="1"/>
  <c r="Q1292"/>
  <c r="R1292" s="1"/>
  <c r="Q1294"/>
  <c r="R1294" s="1"/>
  <c r="Q1296"/>
  <c r="R1296" s="1"/>
  <c r="Q1298"/>
  <c r="R1298" s="1"/>
  <c r="Q1300"/>
  <c r="R1300" s="1"/>
  <c r="Q1302"/>
  <c r="R1302" s="1"/>
  <c r="Q1304"/>
  <c r="R1304" s="1"/>
  <c r="Q1306"/>
  <c r="R1306" s="1"/>
  <c r="Q1308"/>
  <c r="R1308" s="1"/>
  <c r="Q1310"/>
  <c r="R1310" s="1"/>
  <c r="Q1312"/>
  <c r="R1312" s="1"/>
  <c r="Q1314"/>
  <c r="R1314" s="1"/>
  <c r="Q1316"/>
  <c r="R1316" s="1"/>
  <c r="Q1318"/>
  <c r="R1318" s="1"/>
  <c r="Q1320"/>
  <c r="R1320" s="1"/>
  <c r="Q1322"/>
  <c r="R1322" s="1"/>
  <c r="Q1324"/>
  <c r="R1324" s="1"/>
  <c r="Q1326"/>
  <c r="R1326" s="1"/>
  <c r="Q1328"/>
  <c r="R1328" s="1"/>
  <c r="Q1330"/>
  <c r="R1330" s="1"/>
  <c r="Q1332"/>
  <c r="R1332" s="1"/>
  <c r="Q1334"/>
  <c r="R1334" s="1"/>
  <c r="Q1336"/>
  <c r="R1336" s="1"/>
  <c r="Q1338"/>
  <c r="R1338" s="1"/>
  <c r="Q1340"/>
  <c r="R1340" s="1"/>
  <c r="Q1342"/>
  <c r="R1342" s="1"/>
  <c r="Q1344"/>
  <c r="R1344" s="1"/>
  <c r="Q1346"/>
  <c r="R1346" s="1"/>
  <c r="Q1348"/>
  <c r="R1348" s="1"/>
  <c r="Q1350"/>
  <c r="R1350" s="1"/>
  <c r="Q1352"/>
  <c r="R1352" s="1"/>
  <c r="Q1354"/>
  <c r="R1354" s="1"/>
  <c r="Q1356"/>
  <c r="R1356" s="1"/>
  <c r="Q1358"/>
  <c r="R1358" s="1"/>
  <c r="Q1360"/>
  <c r="R1360" s="1"/>
  <c r="Q1362"/>
  <c r="R1362" s="1"/>
  <c r="Q1364"/>
  <c r="R1364" s="1"/>
  <c r="Q1366"/>
  <c r="R1366" s="1"/>
  <c r="Q1368"/>
  <c r="R1368" s="1"/>
  <c r="Q1370"/>
  <c r="R1370" s="1"/>
  <c r="Q1372"/>
  <c r="R1372" s="1"/>
  <c r="Q1374"/>
  <c r="R1374" s="1"/>
  <c r="Q1376"/>
  <c r="R1376" s="1"/>
  <c r="Q1378"/>
  <c r="R1378" s="1"/>
  <c r="Q1380"/>
  <c r="R1380" s="1"/>
  <c r="Q1382"/>
  <c r="R1382" s="1"/>
  <c r="Q1384"/>
  <c r="R1384" s="1"/>
  <c r="Q1386"/>
  <c r="R1386" s="1"/>
  <c r="Q1388"/>
  <c r="R1388" s="1"/>
  <c r="Q1390"/>
  <c r="R1390" s="1"/>
  <c r="Q1392"/>
  <c r="R1392" s="1"/>
  <c r="Q1394"/>
  <c r="R1394" s="1"/>
  <c r="Q1396"/>
  <c r="R1396" s="1"/>
  <c r="Q1398"/>
  <c r="R1398" s="1"/>
  <c r="Q1400"/>
  <c r="R1400" s="1"/>
  <c r="Q1402"/>
  <c r="R1402" s="1"/>
  <c r="Q1404"/>
  <c r="R1404" s="1"/>
  <c r="Q1406"/>
  <c r="R1406" s="1"/>
  <c r="Q1408"/>
  <c r="R1408" s="1"/>
  <c r="Q1410"/>
  <c r="R1410" s="1"/>
  <c r="Q1412"/>
  <c r="R1412" s="1"/>
  <c r="Q1414"/>
  <c r="R1414" s="1"/>
  <c r="Q1416"/>
  <c r="R1416" s="1"/>
  <c r="Q1418"/>
  <c r="R1418" s="1"/>
  <c r="Q1420"/>
  <c r="R1420" s="1"/>
  <c r="Q1422"/>
  <c r="R1422" s="1"/>
  <c r="Q1424"/>
  <c r="R1424" s="1"/>
  <c r="Q1426"/>
  <c r="R1426" s="1"/>
  <c r="Q1428"/>
  <c r="R1428" s="1"/>
  <c r="Q1430"/>
  <c r="R1430" s="1"/>
  <c r="Q1432"/>
  <c r="R1432" s="1"/>
  <c r="Q1434"/>
  <c r="R1434" s="1"/>
  <c r="Q1436"/>
  <c r="R1436" s="1"/>
  <c r="Q1438"/>
  <c r="R1438" s="1"/>
  <c r="Q1440"/>
  <c r="R1440" s="1"/>
  <c r="Q1442"/>
  <c r="R1442" s="1"/>
  <c r="Q1444"/>
  <c r="R1444" s="1"/>
  <c r="Q1446"/>
  <c r="R1446" s="1"/>
  <c r="Q1448"/>
  <c r="R1448" s="1"/>
  <c r="Q1450"/>
  <c r="R1450" s="1"/>
  <c r="Q1452"/>
  <c r="R1452" s="1"/>
  <c r="Q1454"/>
  <c r="R1454" s="1"/>
  <c r="Q1456"/>
  <c r="R1456" s="1"/>
  <c r="Q1458"/>
  <c r="R1458" s="1"/>
  <c r="Q1460"/>
  <c r="R1460" s="1"/>
  <c r="Q1462"/>
  <c r="R1462" s="1"/>
  <c r="Q1464"/>
  <c r="R1464" s="1"/>
  <c r="Q1466"/>
  <c r="R1466" s="1"/>
  <c r="Q1468"/>
  <c r="R1468" s="1"/>
  <c r="Q1470"/>
  <c r="R1470" s="1"/>
  <c r="Q1472"/>
  <c r="R1472" s="1"/>
  <c r="Q1474"/>
  <c r="R1474" s="1"/>
  <c r="Q1476"/>
  <c r="R1476" s="1"/>
  <c r="Q1478"/>
  <c r="R1478" s="1"/>
  <c r="Q1480"/>
  <c r="R1480" s="1"/>
  <c r="Q1482"/>
  <c r="R1482" s="1"/>
  <c r="Q1484"/>
  <c r="R1484" s="1"/>
  <c r="Q1486"/>
  <c r="R1486" s="1"/>
  <c r="Q1488"/>
  <c r="R1488" s="1"/>
  <c r="Q1490"/>
  <c r="R1490" s="1"/>
  <c r="Q1492"/>
  <c r="R1492" s="1"/>
  <c r="Q1494"/>
  <c r="R1494" s="1"/>
  <c r="Q1496"/>
  <c r="R1496" s="1"/>
  <c r="Q1498"/>
  <c r="R1498" s="1"/>
  <c r="Q1500"/>
  <c r="R1500" s="1"/>
  <c r="Q1502"/>
  <c r="R1502" s="1"/>
  <c r="Q1504"/>
  <c r="R1504" s="1"/>
  <c r="Q1506"/>
  <c r="R1506" s="1"/>
  <c r="Q1508"/>
  <c r="R1508" s="1"/>
  <c r="Q1510"/>
  <c r="R1510" s="1"/>
  <c r="Q1512"/>
  <c r="R1512" s="1"/>
  <c r="Q1514"/>
  <c r="R1514" s="1"/>
  <c r="Q1516"/>
  <c r="R1516" s="1"/>
  <c r="Q1518"/>
  <c r="R1518" s="1"/>
  <c r="Q1520"/>
  <c r="R1520" s="1"/>
  <c r="Q1522"/>
  <c r="R1522" s="1"/>
  <c r="Q1524"/>
  <c r="R1524" s="1"/>
  <c r="Q1526"/>
  <c r="R1526" s="1"/>
  <c r="Q1528"/>
  <c r="R1528" s="1"/>
  <c r="Q1530"/>
  <c r="R1530" s="1"/>
  <c r="Q1532"/>
  <c r="R1532" s="1"/>
  <c r="Q1534"/>
  <c r="R1534" s="1"/>
  <c r="Q1536"/>
  <c r="R1536" s="1"/>
  <c r="Q1538"/>
  <c r="R1538" s="1"/>
  <c r="Q1540"/>
  <c r="R1540" s="1"/>
  <c r="Q1542"/>
  <c r="R1542" s="1"/>
  <c r="Q1544"/>
  <c r="R1544" s="1"/>
  <c r="Q1546"/>
  <c r="R1546" s="1"/>
  <c r="Q1548"/>
  <c r="R1548" s="1"/>
  <c r="Q1550"/>
  <c r="R1550" s="1"/>
  <c r="Q1552"/>
  <c r="R1552" s="1"/>
  <c r="Q1554"/>
  <c r="R1554" s="1"/>
  <c r="Q1556"/>
  <c r="R1556" s="1"/>
  <c r="Q1558"/>
  <c r="R1558" s="1"/>
  <c r="Q1560"/>
  <c r="R1560" s="1"/>
  <c r="Q1562"/>
  <c r="R1562" s="1"/>
  <c r="Q1564"/>
  <c r="R1564" s="1"/>
  <c r="Q1566"/>
  <c r="R1566" s="1"/>
  <c r="Q1568"/>
  <c r="R1568" s="1"/>
  <c r="Q1570"/>
  <c r="R1570" s="1"/>
  <c r="Q1572"/>
  <c r="R1572" s="1"/>
  <c r="Q1574"/>
  <c r="R1574" s="1"/>
  <c r="Q1576"/>
  <c r="R1576" s="1"/>
  <c r="Q1578"/>
  <c r="R1578" s="1"/>
  <c r="Q1580"/>
  <c r="R1580" s="1"/>
  <c r="Q1582"/>
  <c r="R1582" s="1"/>
  <c r="Q1584"/>
  <c r="R1584" s="1"/>
  <c r="Q1586"/>
  <c r="R1586" s="1"/>
  <c r="Q1588"/>
  <c r="R1588" s="1"/>
  <c r="Q1590"/>
  <c r="R1590" s="1"/>
  <c r="Q1592"/>
  <c r="R1592" s="1"/>
  <c r="Q1594"/>
  <c r="R1594" s="1"/>
  <c r="Q1596"/>
  <c r="R1596" s="1"/>
  <c r="Q1598"/>
  <c r="R1598" s="1"/>
  <c r="Q1600"/>
  <c r="R1600" s="1"/>
  <c r="Q1602"/>
  <c r="R1602" s="1"/>
  <c r="Q1604"/>
  <c r="R1604" s="1"/>
  <c r="Q1606"/>
  <c r="R1606" s="1"/>
  <c r="Q1608"/>
  <c r="R1608" s="1"/>
  <c r="Q1610"/>
  <c r="R1610" s="1"/>
  <c r="Q1612"/>
  <c r="R1612" s="1"/>
  <c r="Q1614"/>
  <c r="R1614" s="1"/>
  <c r="Q1616"/>
  <c r="R1616" s="1"/>
  <c r="Q1618"/>
  <c r="R1618" s="1"/>
  <c r="Q1620"/>
  <c r="R1620" s="1"/>
  <c r="Q1622"/>
  <c r="R1622" s="1"/>
  <c r="Q1624"/>
  <c r="R1624" s="1"/>
  <c r="Q1626"/>
  <c r="R1626" s="1"/>
  <c r="Q1628"/>
  <c r="R1628" s="1"/>
  <c r="Q1630"/>
  <c r="R1630" s="1"/>
  <c r="Q1632"/>
  <c r="R1632" s="1"/>
  <c r="Q1634"/>
  <c r="R1634" s="1"/>
  <c r="Q1636"/>
  <c r="R1636" s="1"/>
  <c r="Q1638"/>
  <c r="R1638" s="1"/>
  <c r="Q1640"/>
  <c r="R1640" s="1"/>
  <c r="Q1642"/>
  <c r="R1642" s="1"/>
  <c r="Q1644"/>
  <c r="R1644" s="1"/>
  <c r="Q1646"/>
  <c r="R1646" s="1"/>
  <c r="Q1648"/>
  <c r="R1648" s="1"/>
  <c r="Q1650"/>
  <c r="R1650" s="1"/>
  <c r="Q1652"/>
  <c r="R1652" s="1"/>
  <c r="Q1654"/>
  <c r="R1654" s="1"/>
  <c r="Q1656"/>
  <c r="R1656" s="1"/>
  <c r="Q1658"/>
  <c r="R1658" s="1"/>
  <c r="Q1660"/>
  <c r="R1660" s="1"/>
  <c r="Q1662"/>
  <c r="R1662" s="1"/>
  <c r="Q1664"/>
  <c r="R1664" s="1"/>
  <c r="Q1666"/>
  <c r="R1666" s="1"/>
  <c r="Q1668"/>
  <c r="R1668" s="1"/>
  <c r="Q1670"/>
  <c r="R1670" s="1"/>
  <c r="Q1672"/>
  <c r="R1672" s="1"/>
  <c r="Q1674"/>
  <c r="R1674" s="1"/>
  <c r="Q1676"/>
  <c r="R1676" s="1"/>
  <c r="Q1678"/>
  <c r="R1678" s="1"/>
  <c r="Q1680"/>
  <c r="R1680" s="1"/>
  <c r="Q1682"/>
  <c r="R1682" s="1"/>
  <c r="Q1684"/>
  <c r="R1684" s="1"/>
  <c r="Q1686"/>
  <c r="R1686" s="1"/>
  <c r="Q1688"/>
  <c r="R1688" s="1"/>
  <c r="Q1690"/>
  <c r="R1690" s="1"/>
  <c r="Q1692"/>
  <c r="R1692" s="1"/>
  <c r="Q1694"/>
  <c r="R1694" s="1"/>
  <c r="Q1696"/>
  <c r="R1696" s="1"/>
  <c r="Q1698"/>
  <c r="R1698" s="1"/>
  <c r="Q1700"/>
  <c r="R1700" s="1"/>
  <c r="Q1702"/>
  <c r="R1702" s="1"/>
  <c r="Q1704"/>
  <c r="R1704" s="1"/>
  <c r="Q1706"/>
  <c r="R1706" s="1"/>
  <c r="Q1708"/>
  <c r="R1708" s="1"/>
  <c r="Q1710"/>
  <c r="R1710" s="1"/>
  <c r="Q1712"/>
  <c r="R1712" s="1"/>
  <c r="Q1714"/>
  <c r="R1714" s="1"/>
  <c r="Q1716"/>
  <c r="R1716" s="1"/>
  <c r="Q1718"/>
  <c r="R1718" s="1"/>
  <c r="Q1720"/>
  <c r="R1720" s="1"/>
  <c r="Q1722"/>
  <c r="R1722" s="1"/>
  <c r="Q1724"/>
  <c r="R1724" s="1"/>
  <c r="Q1726"/>
  <c r="R1726" s="1"/>
  <c r="Q1728"/>
  <c r="R1728" s="1"/>
  <c r="Q1730"/>
  <c r="R1730" s="1"/>
  <c r="Q1732"/>
  <c r="R1732" s="1"/>
  <c r="Q1734"/>
  <c r="R1734" s="1"/>
  <c r="Q1736"/>
  <c r="R1736" s="1"/>
  <c r="Q1738"/>
  <c r="R1738" s="1"/>
  <c r="Q1740"/>
  <c r="R1740" s="1"/>
  <c r="Q1742"/>
  <c r="R1742" s="1"/>
  <c r="Q1744"/>
  <c r="R1744" s="1"/>
  <c r="Q1746"/>
  <c r="R1746" s="1"/>
  <c r="Q1748"/>
  <c r="R1748" s="1"/>
  <c r="Q1750"/>
  <c r="R1750" s="1"/>
  <c r="Q1752"/>
  <c r="R1752" s="1"/>
  <c r="Q1754"/>
  <c r="R1754" s="1"/>
  <c r="Q1756"/>
  <c r="R1756" s="1"/>
  <c r="Q1758"/>
  <c r="R1758" s="1"/>
  <c r="Q1760"/>
  <c r="R1760" s="1"/>
  <c r="Q1762"/>
  <c r="R1762" s="1"/>
  <c r="Q1764"/>
  <c r="R1764" s="1"/>
  <c r="Q1766"/>
  <c r="R1766" s="1"/>
  <c r="Q1768"/>
  <c r="R1768" s="1"/>
  <c r="Q1770"/>
  <c r="R1770" s="1"/>
  <c r="Q1772"/>
  <c r="R1772" s="1"/>
  <c r="Q1774"/>
  <c r="R1774" s="1"/>
  <c r="Q1776"/>
  <c r="R1776" s="1"/>
  <c r="Q1778"/>
  <c r="R1778" s="1"/>
  <c r="Q1780"/>
  <c r="R1780" s="1"/>
  <c r="Q1782"/>
  <c r="R1782" s="1"/>
  <c r="Q1784"/>
  <c r="R1784" s="1"/>
  <c r="Q1786"/>
  <c r="R1786" s="1"/>
  <c r="Q1788"/>
  <c r="R1788" s="1"/>
  <c r="Q1790"/>
  <c r="R1790" s="1"/>
  <c r="Q1792"/>
  <c r="R1792" s="1"/>
  <c r="Q1794"/>
  <c r="R1794" s="1"/>
  <c r="Q1796"/>
  <c r="R1796" s="1"/>
  <c r="Q1798"/>
  <c r="R1798" s="1"/>
  <c r="Q1800"/>
  <c r="R1800" s="1"/>
  <c r="Q1802"/>
  <c r="R1802" s="1"/>
  <c r="Q1804"/>
  <c r="R1804" s="1"/>
  <c r="Q1806"/>
  <c r="R1806" s="1"/>
  <c r="Q1808"/>
  <c r="R1808" s="1"/>
  <c r="Q1810"/>
  <c r="R1810" s="1"/>
  <c r="Q1812"/>
  <c r="R1812" s="1"/>
  <c r="Q1814"/>
  <c r="R1814" s="1"/>
  <c r="Q1816"/>
  <c r="R1816" s="1"/>
  <c r="Q1818"/>
  <c r="R1818" s="1"/>
  <c r="Q1820"/>
  <c r="R1820" s="1"/>
  <c r="Q1822"/>
  <c r="R1822" s="1"/>
  <c r="Q1824"/>
  <c r="R1824" s="1"/>
  <c r="Q1826"/>
  <c r="R1826" s="1"/>
  <c r="Q1828"/>
  <c r="R1828" s="1"/>
  <c r="Q1830"/>
  <c r="R1830" s="1"/>
  <c r="Q1832"/>
  <c r="R1832" s="1"/>
  <c r="Q1834"/>
  <c r="R1834" s="1"/>
  <c r="Q1836"/>
  <c r="R1836" s="1"/>
  <c r="Q1838"/>
  <c r="R1838" s="1"/>
  <c r="Q1840"/>
  <c r="R1840" s="1"/>
  <c r="Q1842"/>
  <c r="R1842" s="1"/>
  <c r="Q1844"/>
  <c r="R1844" s="1"/>
  <c r="Q1846"/>
  <c r="R1846" s="1"/>
  <c r="Q1848"/>
  <c r="R1848" s="1"/>
  <c r="Q1850"/>
  <c r="R1850" s="1"/>
  <c r="Q1852"/>
  <c r="R1852" s="1"/>
  <c r="Q1854"/>
  <c r="R1854" s="1"/>
  <c r="Q1856"/>
  <c r="R1856" s="1"/>
  <c r="Q1858"/>
  <c r="R1858" s="1"/>
  <c r="Q1860"/>
  <c r="R1860" s="1"/>
  <c r="Q1862"/>
  <c r="R1862" s="1"/>
  <c r="Q1864"/>
  <c r="R1864" s="1"/>
  <c r="Q1866"/>
  <c r="R1866" s="1"/>
  <c r="Q1868"/>
  <c r="R1868" s="1"/>
  <c r="Q1870"/>
  <c r="R1870" s="1"/>
  <c r="Q1872"/>
  <c r="R1872" s="1"/>
  <c r="Q1874"/>
  <c r="R1874" s="1"/>
  <c r="Q1876"/>
  <c r="R1876" s="1"/>
  <c r="Q1878"/>
  <c r="R1878" s="1"/>
  <c r="Q1880"/>
  <c r="R1880" s="1"/>
  <c r="Q1882"/>
  <c r="R1882" s="1"/>
  <c r="Q1884"/>
  <c r="R1884" s="1"/>
  <c r="Q1886"/>
  <c r="R1886" s="1"/>
  <c r="Q1888"/>
  <c r="R1888" s="1"/>
  <c r="Q1890"/>
  <c r="R1890" s="1"/>
  <c r="Q1892"/>
  <c r="R1892" s="1"/>
  <c r="Q1894"/>
  <c r="R1894" s="1"/>
  <c r="Q1896"/>
  <c r="R1896" s="1"/>
  <c r="Q1898"/>
  <c r="R1898" s="1"/>
  <c r="Q1900"/>
  <c r="R1900" s="1"/>
  <c r="Q1902"/>
  <c r="R1902" s="1"/>
  <c r="Q17"/>
  <c r="R17" s="1"/>
  <c r="Q21"/>
  <c r="R21" s="1"/>
  <c r="Q25"/>
  <c r="R25" s="1"/>
  <c r="Q29"/>
  <c r="R29" s="1"/>
  <c r="Q33"/>
  <c r="R33" s="1"/>
  <c r="Q37"/>
  <c r="R37" s="1"/>
  <c r="Q41"/>
  <c r="R41" s="1"/>
  <c r="Q45"/>
  <c r="R45" s="1"/>
  <c r="Q49"/>
  <c r="R49" s="1"/>
  <c r="Q53"/>
  <c r="R53" s="1"/>
  <c r="Q57"/>
  <c r="R57" s="1"/>
  <c r="Q61"/>
  <c r="R61" s="1"/>
  <c r="Q65"/>
  <c r="R65" s="1"/>
  <c r="Q69"/>
  <c r="R69" s="1"/>
  <c r="Q73"/>
  <c r="R73" s="1"/>
  <c r="Q77"/>
  <c r="R77" s="1"/>
  <c r="Q81"/>
  <c r="R81" s="1"/>
  <c r="Q85"/>
  <c r="R85" s="1"/>
  <c r="Q89"/>
  <c r="R89" s="1"/>
  <c r="Q93"/>
  <c r="R93" s="1"/>
  <c r="Q97"/>
  <c r="R97" s="1"/>
  <c r="Q101"/>
  <c r="R101" s="1"/>
  <c r="Q105"/>
  <c r="R105" s="1"/>
  <c r="Q109"/>
  <c r="R109" s="1"/>
  <c r="Q113"/>
  <c r="R113" s="1"/>
  <c r="Q117"/>
  <c r="R117" s="1"/>
  <c r="Q121"/>
  <c r="R121" s="1"/>
  <c r="Q125"/>
  <c r="R125" s="1"/>
  <c r="Q129"/>
  <c r="R129" s="1"/>
  <c r="Q133"/>
  <c r="R133" s="1"/>
  <c r="Q137"/>
  <c r="R137" s="1"/>
  <c r="Q141"/>
  <c r="R141" s="1"/>
  <c r="Q145"/>
  <c r="R145" s="1"/>
  <c r="Q149"/>
  <c r="R149" s="1"/>
  <c r="Q153"/>
  <c r="R153" s="1"/>
  <c r="Q157"/>
  <c r="R157" s="1"/>
  <c r="Q161"/>
  <c r="R161" s="1"/>
  <c r="Q165"/>
  <c r="R165" s="1"/>
  <c r="Q169"/>
  <c r="R169" s="1"/>
  <c r="Q173"/>
  <c r="R173" s="1"/>
  <c r="Q177"/>
  <c r="R177" s="1"/>
  <c r="Q181"/>
  <c r="R181" s="1"/>
  <c r="Q185"/>
  <c r="R185" s="1"/>
  <c r="Q189"/>
  <c r="R189" s="1"/>
  <c r="Q193"/>
  <c r="R193" s="1"/>
  <c r="Q197"/>
  <c r="R197" s="1"/>
  <c r="Q201"/>
  <c r="R201" s="1"/>
  <c r="Q205"/>
  <c r="R205" s="1"/>
  <c r="Q209"/>
  <c r="R209" s="1"/>
  <c r="Q213"/>
  <c r="R213" s="1"/>
  <c r="Q217"/>
  <c r="R217" s="1"/>
  <c r="Q221"/>
  <c r="R221" s="1"/>
  <c r="Q225"/>
  <c r="R225" s="1"/>
  <c r="Q229"/>
  <c r="R229" s="1"/>
  <c r="Q233"/>
  <c r="R233" s="1"/>
  <c r="Q237"/>
  <c r="R237" s="1"/>
  <c r="Q241"/>
  <c r="R241" s="1"/>
  <c r="Q245"/>
  <c r="R245" s="1"/>
  <c r="Q249"/>
  <c r="R249" s="1"/>
  <c r="Q253"/>
  <c r="R253" s="1"/>
  <c r="Q257"/>
  <c r="R257" s="1"/>
  <c r="Q261"/>
  <c r="R261" s="1"/>
  <c r="Q265"/>
  <c r="R265" s="1"/>
  <c r="Q269"/>
  <c r="R269" s="1"/>
  <c r="Q273"/>
  <c r="R273" s="1"/>
  <c r="Q277"/>
  <c r="R277" s="1"/>
  <c r="Q281"/>
  <c r="R281" s="1"/>
  <c r="Q285"/>
  <c r="R285" s="1"/>
  <c r="Q289"/>
  <c r="R289" s="1"/>
  <c r="Q293"/>
  <c r="R293" s="1"/>
  <c r="Q297"/>
  <c r="R297" s="1"/>
  <c r="Q301"/>
  <c r="R301" s="1"/>
  <c r="Q305"/>
  <c r="R305" s="1"/>
  <c r="Q309"/>
  <c r="R309" s="1"/>
  <c r="Q313"/>
  <c r="R313" s="1"/>
  <c r="Q317"/>
  <c r="R317" s="1"/>
  <c r="Q321"/>
  <c r="R321" s="1"/>
  <c r="Q325"/>
  <c r="R325" s="1"/>
  <c r="Q329"/>
  <c r="R329" s="1"/>
  <c r="Q333"/>
  <c r="R333" s="1"/>
  <c r="Q337"/>
  <c r="R337" s="1"/>
  <c r="Q341"/>
  <c r="R341" s="1"/>
  <c r="Q345"/>
  <c r="R345" s="1"/>
  <c r="Q349"/>
  <c r="R349" s="1"/>
  <c r="Q353"/>
  <c r="R353" s="1"/>
  <c r="Q357"/>
  <c r="R357" s="1"/>
  <c r="Q361"/>
  <c r="R361" s="1"/>
  <c r="Q365"/>
  <c r="R365" s="1"/>
  <c r="Q369"/>
  <c r="R369" s="1"/>
  <c r="Q373"/>
  <c r="R373" s="1"/>
  <c r="Q377"/>
  <c r="R377" s="1"/>
  <c r="Q381"/>
  <c r="R381" s="1"/>
  <c r="Q385"/>
  <c r="R385" s="1"/>
  <c r="Q389"/>
  <c r="R389" s="1"/>
  <c r="Q393"/>
  <c r="R393" s="1"/>
  <c r="Q397"/>
  <c r="R397" s="1"/>
  <c r="Q401"/>
  <c r="R401" s="1"/>
  <c r="Q405"/>
  <c r="R405" s="1"/>
  <c r="Q409"/>
  <c r="R409" s="1"/>
  <c r="Q413"/>
  <c r="R413" s="1"/>
  <c r="Q417"/>
  <c r="R417" s="1"/>
  <c r="Q421"/>
  <c r="R421" s="1"/>
  <c r="Q425"/>
  <c r="R425" s="1"/>
  <c r="Q429"/>
  <c r="R429" s="1"/>
  <c r="Q433"/>
  <c r="R433" s="1"/>
  <c r="Q437"/>
  <c r="R437" s="1"/>
  <c r="Q441"/>
  <c r="R441" s="1"/>
  <c r="Q445"/>
  <c r="R445" s="1"/>
  <c r="Q449"/>
  <c r="R449" s="1"/>
  <c r="Q453"/>
  <c r="R453" s="1"/>
  <c r="Q457"/>
  <c r="R457" s="1"/>
  <c r="Q461"/>
  <c r="R461" s="1"/>
  <c r="Q465"/>
  <c r="R465" s="1"/>
  <c r="Q469"/>
  <c r="R469" s="1"/>
  <c r="Q473"/>
  <c r="R473" s="1"/>
  <c r="Q477"/>
  <c r="R477" s="1"/>
  <c r="Q481"/>
  <c r="R481" s="1"/>
  <c r="Q485"/>
  <c r="R485" s="1"/>
  <c r="Q489"/>
  <c r="R489" s="1"/>
  <c r="Q493"/>
  <c r="R493" s="1"/>
  <c r="Q497"/>
  <c r="R497" s="1"/>
  <c r="Q501"/>
  <c r="R501" s="1"/>
  <c r="Q505"/>
  <c r="R505" s="1"/>
  <c r="Q509"/>
  <c r="R509" s="1"/>
  <c r="Q513"/>
  <c r="R513" s="1"/>
  <c r="Q517"/>
  <c r="R517" s="1"/>
  <c r="Q521"/>
  <c r="R521" s="1"/>
  <c r="Q525"/>
  <c r="R525" s="1"/>
  <c r="Q529"/>
  <c r="R529" s="1"/>
  <c r="Q533"/>
  <c r="R533" s="1"/>
  <c r="Q537"/>
  <c r="R537" s="1"/>
  <c r="Q541"/>
  <c r="R541" s="1"/>
  <c r="Q545"/>
  <c r="R545" s="1"/>
  <c r="Q549"/>
  <c r="R549" s="1"/>
  <c r="Q553"/>
  <c r="R553" s="1"/>
  <c r="Q557"/>
  <c r="R557" s="1"/>
  <c r="Q561"/>
  <c r="R561" s="1"/>
  <c r="Q565"/>
  <c r="R565" s="1"/>
  <c r="Q569"/>
  <c r="R569" s="1"/>
  <c r="Q573"/>
  <c r="R573" s="1"/>
  <c r="Q577"/>
  <c r="R577" s="1"/>
  <c r="Q581"/>
  <c r="R581" s="1"/>
  <c r="Q585"/>
  <c r="R585" s="1"/>
  <c r="Q589"/>
  <c r="R589" s="1"/>
  <c r="Q593"/>
  <c r="R593" s="1"/>
  <c r="Q597"/>
  <c r="R597" s="1"/>
  <c r="Q601"/>
  <c r="R601" s="1"/>
  <c r="Q605"/>
  <c r="R605" s="1"/>
  <c r="Q609"/>
  <c r="R609" s="1"/>
  <c r="Q613"/>
  <c r="R613" s="1"/>
  <c r="Q617"/>
  <c r="R617" s="1"/>
  <c r="Q621"/>
  <c r="R621" s="1"/>
  <c r="Q625"/>
  <c r="R625" s="1"/>
  <c r="Q629"/>
  <c r="R629" s="1"/>
  <c r="Q633"/>
  <c r="R633" s="1"/>
  <c r="Q637"/>
  <c r="R637" s="1"/>
  <c r="Q641"/>
  <c r="R641" s="1"/>
  <c r="Q645"/>
  <c r="R645" s="1"/>
  <c r="Q649"/>
  <c r="R649" s="1"/>
  <c r="Q653"/>
  <c r="R653" s="1"/>
  <c r="Q657"/>
  <c r="R657" s="1"/>
  <c r="Q661"/>
  <c r="R661" s="1"/>
  <c r="Q665"/>
  <c r="R665" s="1"/>
  <c r="Q669"/>
  <c r="R669" s="1"/>
  <c r="Q673"/>
  <c r="R673" s="1"/>
  <c r="Q677"/>
  <c r="R677" s="1"/>
  <c r="Q681"/>
  <c r="R681" s="1"/>
  <c r="Q685"/>
  <c r="R685" s="1"/>
  <c r="Q689"/>
  <c r="R689" s="1"/>
  <c r="Q693"/>
  <c r="R693" s="1"/>
  <c r="Q697"/>
  <c r="R697" s="1"/>
  <c r="Q701"/>
  <c r="R701" s="1"/>
  <c r="Q705"/>
  <c r="R705" s="1"/>
  <c r="Q709"/>
  <c r="R709" s="1"/>
  <c r="Q713"/>
  <c r="R713" s="1"/>
  <c r="Q717"/>
  <c r="R717" s="1"/>
  <c r="Q721"/>
  <c r="R721" s="1"/>
  <c r="Q725"/>
  <c r="R725" s="1"/>
  <c r="Q729"/>
  <c r="R729" s="1"/>
  <c r="Q733"/>
  <c r="R733" s="1"/>
  <c r="Q737"/>
  <c r="R737" s="1"/>
  <c r="Q741"/>
  <c r="R741" s="1"/>
  <c r="Q745"/>
  <c r="R745" s="1"/>
  <c r="Q749"/>
  <c r="R749" s="1"/>
  <c r="Q753"/>
  <c r="R753" s="1"/>
  <c r="Q757"/>
  <c r="R757" s="1"/>
  <c r="Q761"/>
  <c r="R761" s="1"/>
  <c r="Q765"/>
  <c r="R765" s="1"/>
  <c r="Q769"/>
  <c r="R769" s="1"/>
  <c r="Q773"/>
  <c r="R773" s="1"/>
  <c r="Q777"/>
  <c r="R777" s="1"/>
  <c r="Q781"/>
  <c r="R781" s="1"/>
  <c r="Q785"/>
  <c r="R785" s="1"/>
  <c r="Q789"/>
  <c r="R789" s="1"/>
  <c r="Q793"/>
  <c r="R793" s="1"/>
  <c r="Q797"/>
  <c r="R797" s="1"/>
  <c r="Q801"/>
  <c r="R801" s="1"/>
  <c r="Q805"/>
  <c r="R805" s="1"/>
  <c r="Q809"/>
  <c r="R809" s="1"/>
  <c r="Q813"/>
  <c r="R813" s="1"/>
  <c r="Q817"/>
  <c r="R817" s="1"/>
  <c r="Q821"/>
  <c r="R821" s="1"/>
  <c r="Q825"/>
  <c r="R825" s="1"/>
  <c r="Q829"/>
  <c r="R829" s="1"/>
  <c r="Q833"/>
  <c r="R833" s="1"/>
  <c r="Q837"/>
  <c r="R837" s="1"/>
  <c r="Q841"/>
  <c r="R841" s="1"/>
  <c r="Q845"/>
  <c r="R845" s="1"/>
  <c r="Q849"/>
  <c r="R849" s="1"/>
  <c r="Q853"/>
  <c r="R853" s="1"/>
  <c r="Q857"/>
  <c r="R857" s="1"/>
  <c r="Q861"/>
  <c r="R861" s="1"/>
  <c r="Q865"/>
  <c r="R865" s="1"/>
  <c r="Q869"/>
  <c r="R869" s="1"/>
  <c r="Q873"/>
  <c r="R873" s="1"/>
  <c r="Q877"/>
  <c r="R877" s="1"/>
  <c r="Q881"/>
  <c r="R881" s="1"/>
  <c r="Q885"/>
  <c r="R885" s="1"/>
  <c r="Q889"/>
  <c r="R889" s="1"/>
  <c r="Q893"/>
  <c r="R893" s="1"/>
  <c r="Q897"/>
  <c r="R897" s="1"/>
  <c r="Q901"/>
  <c r="R901" s="1"/>
  <c r="Q905"/>
  <c r="R905" s="1"/>
  <c r="Q909"/>
  <c r="R909" s="1"/>
  <c r="Q913"/>
  <c r="R913" s="1"/>
  <c r="Q917"/>
  <c r="R917" s="1"/>
  <c r="Q921"/>
  <c r="R921" s="1"/>
  <c r="Q925"/>
  <c r="R925" s="1"/>
  <c r="Q929"/>
  <c r="R929" s="1"/>
  <c r="Q933"/>
  <c r="R933" s="1"/>
  <c r="Q937"/>
  <c r="R937" s="1"/>
  <c r="Q941"/>
  <c r="R941" s="1"/>
  <c r="Q945"/>
  <c r="R945" s="1"/>
  <c r="Q949"/>
  <c r="R949" s="1"/>
  <c r="Q953"/>
  <c r="R953" s="1"/>
  <c r="Q957"/>
  <c r="R957" s="1"/>
  <c r="Q961"/>
  <c r="R961" s="1"/>
  <c r="Q965"/>
  <c r="R965" s="1"/>
  <c r="Q969"/>
  <c r="R969" s="1"/>
  <c r="Q973"/>
  <c r="R973" s="1"/>
  <c r="Q977"/>
  <c r="R977" s="1"/>
  <c r="Q981"/>
  <c r="R981" s="1"/>
  <c r="Q985"/>
  <c r="R985" s="1"/>
  <c r="Q989"/>
  <c r="R989" s="1"/>
  <c r="Q993"/>
  <c r="R993" s="1"/>
  <c r="Q997"/>
  <c r="R997" s="1"/>
  <c r="Q1001"/>
  <c r="R1001" s="1"/>
  <c r="Q1005"/>
  <c r="R1005" s="1"/>
  <c r="Q1009"/>
  <c r="R1009" s="1"/>
  <c r="Q1013"/>
  <c r="R1013" s="1"/>
  <c r="Q1017"/>
  <c r="R1017" s="1"/>
  <c r="Q1021"/>
  <c r="R1021" s="1"/>
  <c r="Q1025"/>
  <c r="R1025" s="1"/>
  <c r="Q1029"/>
  <c r="R1029" s="1"/>
  <c r="Q1033"/>
  <c r="R1033" s="1"/>
  <c r="Q1037"/>
  <c r="R1037" s="1"/>
  <c r="Q1041"/>
  <c r="R1041" s="1"/>
  <c r="Q1045"/>
  <c r="R1045" s="1"/>
  <c r="Q1049"/>
  <c r="R1049" s="1"/>
  <c r="Q1053"/>
  <c r="R1053" s="1"/>
  <c r="Q1057"/>
  <c r="R1057" s="1"/>
  <c r="Q1061"/>
  <c r="R1061" s="1"/>
  <c r="Q1065"/>
  <c r="R1065" s="1"/>
  <c r="Q1069"/>
  <c r="R1069" s="1"/>
  <c r="Q1073"/>
  <c r="R1073" s="1"/>
  <c r="Q1077"/>
  <c r="R1077" s="1"/>
  <c r="Q1081"/>
  <c r="R1081" s="1"/>
  <c r="Q1085"/>
  <c r="R1085" s="1"/>
  <c r="Q1089"/>
  <c r="R1089" s="1"/>
  <c r="Q1093"/>
  <c r="R1093" s="1"/>
  <c r="Q1097"/>
  <c r="R1097" s="1"/>
  <c r="Q1101"/>
  <c r="R1101" s="1"/>
  <c r="Q1105"/>
  <c r="R1105" s="1"/>
  <c r="Q1109"/>
  <c r="R1109" s="1"/>
  <c r="Q1113"/>
  <c r="R1113" s="1"/>
  <c r="Q1117"/>
  <c r="R1117" s="1"/>
  <c r="Q1121"/>
  <c r="R1121" s="1"/>
  <c r="Q1125"/>
  <c r="R1125" s="1"/>
  <c r="Q1129"/>
  <c r="R1129" s="1"/>
  <c r="Q1133"/>
  <c r="R1133" s="1"/>
  <c r="Q1137"/>
  <c r="R1137" s="1"/>
  <c r="Q1141"/>
  <c r="R1141" s="1"/>
  <c r="Q1145"/>
  <c r="R1145" s="1"/>
  <c r="Q1149"/>
  <c r="R1149" s="1"/>
  <c r="Q1153"/>
  <c r="R1153" s="1"/>
  <c r="Q1157"/>
  <c r="R1157" s="1"/>
  <c r="Q1161"/>
  <c r="R1161" s="1"/>
  <c r="Q1165"/>
  <c r="R1165" s="1"/>
  <c r="Q1169"/>
  <c r="R1169" s="1"/>
  <c r="Q1173"/>
  <c r="R1173" s="1"/>
  <c r="Q1177"/>
  <c r="R1177" s="1"/>
  <c r="Q1181"/>
  <c r="R1181" s="1"/>
  <c r="Q1185"/>
  <c r="R1185" s="1"/>
  <c r="Q1189"/>
  <c r="R1189" s="1"/>
  <c r="Q1193"/>
  <c r="R1193" s="1"/>
  <c r="Q1197"/>
  <c r="R1197" s="1"/>
  <c r="Q1201"/>
  <c r="R1201" s="1"/>
  <c r="Q1205"/>
  <c r="R1205" s="1"/>
  <c r="Q1209"/>
  <c r="R1209" s="1"/>
  <c r="Q1213"/>
  <c r="R1213" s="1"/>
  <c r="Q1217"/>
  <c r="R1217" s="1"/>
  <c r="Q1221"/>
  <c r="R1221" s="1"/>
  <c r="Q1225"/>
  <c r="R1225" s="1"/>
  <c r="Q1229"/>
  <c r="R1229" s="1"/>
  <c r="Q1233"/>
  <c r="R1233" s="1"/>
  <c r="Q1237"/>
  <c r="R1237" s="1"/>
  <c r="Q1241"/>
  <c r="R1241" s="1"/>
  <c r="Q1245"/>
  <c r="R1245" s="1"/>
  <c r="Q1249"/>
  <c r="R1249" s="1"/>
  <c r="Q1253"/>
  <c r="R1253" s="1"/>
  <c r="Q1257"/>
  <c r="R1257" s="1"/>
  <c r="Q1261"/>
  <c r="R1261" s="1"/>
  <c r="Q1265"/>
  <c r="R1265" s="1"/>
  <c r="Q1269"/>
  <c r="R1269" s="1"/>
  <c r="Q1273"/>
  <c r="R1273" s="1"/>
  <c r="Q1277"/>
  <c r="R1277" s="1"/>
  <c r="Q1281"/>
  <c r="R1281" s="1"/>
  <c r="Q1285"/>
  <c r="R1285" s="1"/>
  <c r="Q1289"/>
  <c r="R1289" s="1"/>
  <c r="Q1293"/>
  <c r="R1293" s="1"/>
  <c r="Q1297"/>
  <c r="R1297" s="1"/>
  <c r="Q1301"/>
  <c r="R1301" s="1"/>
  <c r="Q1305"/>
  <c r="R1305" s="1"/>
  <c r="Q1309"/>
  <c r="R1309" s="1"/>
  <c r="Q1313"/>
  <c r="R1313" s="1"/>
  <c r="Q1317"/>
  <c r="R1317" s="1"/>
  <c r="Q1321"/>
  <c r="R1321" s="1"/>
  <c r="Q1325"/>
  <c r="R1325" s="1"/>
  <c r="Q1329"/>
  <c r="R1329" s="1"/>
  <c r="Q1333"/>
  <c r="R1333" s="1"/>
  <c r="Q1337"/>
  <c r="R1337" s="1"/>
  <c r="Q1341"/>
  <c r="R1341" s="1"/>
  <c r="Q1345"/>
  <c r="R1345" s="1"/>
  <c r="Q1349"/>
  <c r="R1349" s="1"/>
  <c r="Q1353"/>
  <c r="R1353" s="1"/>
  <c r="Q1357"/>
  <c r="R1357" s="1"/>
  <c r="Q1361"/>
  <c r="R1361" s="1"/>
  <c r="Q1365"/>
  <c r="R1365" s="1"/>
  <c r="Q1369"/>
  <c r="R1369" s="1"/>
  <c r="Q1373"/>
  <c r="R1373" s="1"/>
  <c r="Q1377"/>
  <c r="R1377" s="1"/>
  <c r="Q1381"/>
  <c r="R1381" s="1"/>
  <c r="Q1385"/>
  <c r="R1385" s="1"/>
  <c r="Q1389"/>
  <c r="R1389" s="1"/>
  <c r="Q1393"/>
  <c r="R1393" s="1"/>
  <c r="Q1397"/>
  <c r="R1397" s="1"/>
  <c r="Q1401"/>
  <c r="R1401" s="1"/>
  <c r="Q1405"/>
  <c r="R1405" s="1"/>
  <c r="Q1409"/>
  <c r="R1409" s="1"/>
  <c r="Q1413"/>
  <c r="R1413" s="1"/>
  <c r="Q1417"/>
  <c r="R1417" s="1"/>
  <c r="Q1421"/>
  <c r="R1421" s="1"/>
  <c r="Q1425"/>
  <c r="R1425" s="1"/>
  <c r="Q1429"/>
  <c r="R1429" s="1"/>
  <c r="Q1433"/>
  <c r="R1433" s="1"/>
  <c r="Q1437"/>
  <c r="R1437" s="1"/>
  <c r="Q1441"/>
  <c r="R1441" s="1"/>
  <c r="Q1445"/>
  <c r="R1445" s="1"/>
  <c r="Q1449"/>
  <c r="R1449" s="1"/>
  <c r="Q1453"/>
  <c r="R1453" s="1"/>
  <c r="Q1457"/>
  <c r="R1457" s="1"/>
  <c r="Q1461"/>
  <c r="R1461" s="1"/>
  <c r="Q1465"/>
  <c r="R1465" s="1"/>
  <c r="Q1469"/>
  <c r="R1469" s="1"/>
  <c r="Q1473"/>
  <c r="R1473" s="1"/>
  <c r="Q1477"/>
  <c r="R1477" s="1"/>
  <c r="Q1481"/>
  <c r="R1481" s="1"/>
  <c r="Q1485"/>
  <c r="R1485" s="1"/>
  <c r="Q1489"/>
  <c r="R1489" s="1"/>
  <c r="Q1493"/>
  <c r="R1493" s="1"/>
  <c r="Q1497"/>
  <c r="R1497" s="1"/>
  <c r="Q1501"/>
  <c r="R1501" s="1"/>
  <c r="Q1505"/>
  <c r="R1505" s="1"/>
  <c r="Q1509"/>
  <c r="R1509" s="1"/>
  <c r="Q1513"/>
  <c r="R1513" s="1"/>
  <c r="Q1517"/>
  <c r="R1517" s="1"/>
  <c r="Q1521"/>
  <c r="R1521" s="1"/>
  <c r="Q1525"/>
  <c r="R1525" s="1"/>
  <c r="Q1529"/>
  <c r="R1529" s="1"/>
  <c r="Q1533"/>
  <c r="R1533" s="1"/>
  <c r="Q1537"/>
  <c r="R1537" s="1"/>
  <c r="Q1541"/>
  <c r="R1541" s="1"/>
  <c r="Q1545"/>
  <c r="R1545" s="1"/>
  <c r="Q1549"/>
  <c r="R1549" s="1"/>
  <c r="Q1553"/>
  <c r="R1553" s="1"/>
  <c r="Q1557"/>
  <c r="R1557" s="1"/>
  <c r="Q1561"/>
  <c r="R1561" s="1"/>
  <c r="Q1565"/>
  <c r="R1565" s="1"/>
  <c r="Q1569"/>
  <c r="R1569" s="1"/>
  <c r="Q1573"/>
  <c r="R1573" s="1"/>
  <c r="Q1577"/>
  <c r="R1577" s="1"/>
  <c r="Q1581"/>
  <c r="R1581" s="1"/>
  <c r="Q1585"/>
  <c r="R1585" s="1"/>
  <c r="Q1589"/>
  <c r="R1589" s="1"/>
  <c r="Q1593"/>
  <c r="R1593" s="1"/>
  <c r="Q1597"/>
  <c r="R1597" s="1"/>
  <c r="Q1601"/>
  <c r="R1601" s="1"/>
  <c r="Q1605"/>
  <c r="R1605" s="1"/>
  <c r="Q1609"/>
  <c r="R1609" s="1"/>
  <c r="Q1613"/>
  <c r="R1613" s="1"/>
  <c r="Q1617"/>
  <c r="R1617" s="1"/>
  <c r="Q1621"/>
  <c r="R1621" s="1"/>
  <c r="Q1625"/>
  <c r="R1625" s="1"/>
  <c r="Q1629"/>
  <c r="R1629" s="1"/>
  <c r="Q1633"/>
  <c r="R1633" s="1"/>
  <c r="Q1637"/>
  <c r="R1637" s="1"/>
  <c r="Q1641"/>
  <c r="R1641" s="1"/>
  <c r="Q1645"/>
  <c r="R1645" s="1"/>
  <c r="Q1649"/>
  <c r="R1649" s="1"/>
  <c r="Q1653"/>
  <c r="R1653" s="1"/>
  <c r="Q1657"/>
  <c r="R1657" s="1"/>
  <c r="Q1661"/>
  <c r="R1661" s="1"/>
  <c r="Q1665"/>
  <c r="R1665" s="1"/>
  <c r="Q1669"/>
  <c r="R1669" s="1"/>
  <c r="Q1673"/>
  <c r="R1673" s="1"/>
  <c r="Q1677"/>
  <c r="R1677" s="1"/>
  <c r="Q1681"/>
  <c r="R1681" s="1"/>
  <c r="Q1685"/>
  <c r="R1685" s="1"/>
  <c r="Q1689"/>
  <c r="R1689" s="1"/>
  <c r="Q1693"/>
  <c r="R1693" s="1"/>
  <c r="Q1697"/>
  <c r="R1697" s="1"/>
  <c r="Q1701"/>
  <c r="R1701" s="1"/>
  <c r="Q1705"/>
  <c r="R1705" s="1"/>
  <c r="Q1709"/>
  <c r="R1709" s="1"/>
  <c r="Q1713"/>
  <c r="R1713" s="1"/>
  <c r="Q1717"/>
  <c r="R1717" s="1"/>
  <c r="Q1721"/>
  <c r="R1721" s="1"/>
  <c r="Q1725"/>
  <c r="R1725" s="1"/>
  <c r="Q1729"/>
  <c r="R1729" s="1"/>
  <c r="Q1733"/>
  <c r="R1733" s="1"/>
  <c r="Q1737"/>
  <c r="R1737" s="1"/>
  <c r="Q1741"/>
  <c r="R1741" s="1"/>
  <c r="Q1745"/>
  <c r="R1745" s="1"/>
  <c r="Q1749"/>
  <c r="R1749" s="1"/>
  <c r="Q1753"/>
  <c r="R1753" s="1"/>
  <c r="Q1757"/>
  <c r="R1757" s="1"/>
  <c r="Q1761"/>
  <c r="R1761" s="1"/>
  <c r="Q1765"/>
  <c r="R1765" s="1"/>
  <c r="Q1769"/>
  <c r="R1769" s="1"/>
  <c r="Q1773"/>
  <c r="R1773" s="1"/>
  <c r="Q1777"/>
  <c r="R1777" s="1"/>
  <c r="Q1781"/>
  <c r="R1781" s="1"/>
  <c r="Q1785"/>
  <c r="R1785" s="1"/>
  <c r="Q1789"/>
  <c r="R1789" s="1"/>
  <c r="Q1793"/>
  <c r="R1793" s="1"/>
  <c r="Q1797"/>
  <c r="R1797" s="1"/>
  <c r="Q1801"/>
  <c r="R1801" s="1"/>
  <c r="Q1805"/>
  <c r="R1805" s="1"/>
  <c r="Q1809"/>
  <c r="R1809" s="1"/>
  <c r="Q1813"/>
  <c r="R1813" s="1"/>
  <c r="Q1817"/>
  <c r="R1817" s="1"/>
  <c r="Q1821"/>
  <c r="R1821" s="1"/>
  <c r="Q1825"/>
  <c r="R1825" s="1"/>
  <c r="Q1829"/>
  <c r="R1829" s="1"/>
  <c r="Q1833"/>
  <c r="R1833" s="1"/>
  <c r="Q1837"/>
  <c r="R1837" s="1"/>
  <c r="Q1841"/>
  <c r="R1841" s="1"/>
  <c r="Q1845"/>
  <c r="R1845" s="1"/>
  <c r="Q1849"/>
  <c r="R1849" s="1"/>
  <c r="Q1853"/>
  <c r="R1853" s="1"/>
  <c r="Q1857"/>
  <c r="R1857" s="1"/>
  <c r="Q1861"/>
  <c r="R1861" s="1"/>
  <c r="Q1865"/>
  <c r="R1865" s="1"/>
  <c r="Q1869"/>
  <c r="R1869" s="1"/>
  <c r="Q1873"/>
  <c r="R1873" s="1"/>
  <c r="Q1877"/>
  <c r="R1877" s="1"/>
  <c r="Q1881"/>
  <c r="R1881" s="1"/>
  <c r="Q1885"/>
  <c r="R1885" s="1"/>
  <c r="Q1889"/>
  <c r="R1889" s="1"/>
  <c r="Q1893"/>
  <c r="R1893" s="1"/>
  <c r="Q1897"/>
  <c r="R1897" s="1"/>
  <c r="Q1901"/>
  <c r="R1901" s="1"/>
  <c r="Q1904"/>
  <c r="R1904" s="1"/>
  <c r="Q1906"/>
  <c r="R1906" s="1"/>
  <c r="Q1908"/>
  <c r="R1908" s="1"/>
  <c r="Q1910"/>
  <c r="R1910" s="1"/>
  <c r="Q1912"/>
  <c r="R1912" s="1"/>
  <c r="Q1914"/>
  <c r="R1914" s="1"/>
  <c r="Q1916"/>
  <c r="R1916" s="1"/>
  <c r="Q1918"/>
  <c r="R1918" s="1"/>
  <c r="Q1920"/>
  <c r="R1920" s="1"/>
  <c r="Q1922"/>
  <c r="R1922" s="1"/>
  <c r="Q1924"/>
  <c r="R1924" s="1"/>
  <c r="Q1926"/>
  <c r="R1926" s="1"/>
  <c r="Q1928"/>
  <c r="R1928" s="1"/>
  <c r="Q1930"/>
  <c r="R1930" s="1"/>
  <c r="Q1932"/>
  <c r="R1932" s="1"/>
  <c r="Q1934"/>
  <c r="R1934" s="1"/>
  <c r="Q1936"/>
  <c r="R1936" s="1"/>
  <c r="Q1938"/>
  <c r="R1938" s="1"/>
  <c r="Q1940"/>
  <c r="R1940" s="1"/>
  <c r="Q1942"/>
  <c r="R1942" s="1"/>
  <c r="Q1944"/>
  <c r="R1944" s="1"/>
  <c r="Q1946"/>
  <c r="R1946" s="1"/>
  <c r="Q1948"/>
  <c r="R1948" s="1"/>
  <c r="Q1950"/>
  <c r="R1950" s="1"/>
  <c r="Q1952"/>
  <c r="R1952" s="1"/>
  <c r="Q1954"/>
  <c r="R1954" s="1"/>
  <c r="Q1956"/>
  <c r="R1956" s="1"/>
  <c r="Q1958"/>
  <c r="R1958" s="1"/>
  <c r="Q1960"/>
  <c r="R1960" s="1"/>
  <c r="Q1962"/>
  <c r="R1962" s="1"/>
  <c r="Q1964"/>
  <c r="R1964" s="1"/>
  <c r="Q1966"/>
  <c r="R1966" s="1"/>
  <c r="Q1968"/>
  <c r="R1968" s="1"/>
  <c r="Q1970"/>
  <c r="R1970" s="1"/>
  <c r="Q1972"/>
  <c r="R1972" s="1"/>
  <c r="Q1974"/>
  <c r="R1974" s="1"/>
  <c r="Q1976"/>
  <c r="R1976" s="1"/>
  <c r="Q1978"/>
  <c r="R1978" s="1"/>
  <c r="Q1980"/>
  <c r="R1980" s="1"/>
  <c r="Q1982"/>
  <c r="R1982" s="1"/>
  <c r="Q1984"/>
  <c r="R1984" s="1"/>
  <c r="Q1986"/>
  <c r="R1986" s="1"/>
  <c r="Q1988"/>
  <c r="R1988" s="1"/>
  <c r="Q1990"/>
  <c r="R1990" s="1"/>
  <c r="Q1992"/>
  <c r="R1992" s="1"/>
  <c r="Q1994"/>
  <c r="R1994" s="1"/>
  <c r="Q1996"/>
  <c r="R1996" s="1"/>
  <c r="Q1998"/>
  <c r="R1998" s="1"/>
  <c r="Q2000"/>
  <c r="R2000" s="1"/>
  <c r="Q2002"/>
  <c r="R2002" s="1"/>
  <c r="Q2004"/>
  <c r="R2004" s="1"/>
  <c r="Q2006"/>
  <c r="R2006" s="1"/>
  <c r="Q2008"/>
  <c r="R2008" s="1"/>
  <c r="Q2010"/>
  <c r="R2010" s="1"/>
  <c r="Q2012"/>
  <c r="R2012" s="1"/>
  <c r="Q2014"/>
  <c r="R2014" s="1"/>
  <c r="Q2016"/>
  <c r="R2016" s="1"/>
  <c r="Q2018"/>
  <c r="R2018" s="1"/>
  <c r="Q2020"/>
  <c r="R2020" s="1"/>
  <c r="Q2022"/>
  <c r="R2022" s="1"/>
  <c r="Q2024"/>
  <c r="R2024" s="1"/>
  <c r="Q2026"/>
  <c r="R2026" s="1"/>
  <c r="Q2028"/>
  <c r="R2028" s="1"/>
  <c r="Q2030"/>
  <c r="R2030" s="1"/>
  <c r="Q2032"/>
  <c r="R2032" s="1"/>
  <c r="Q2034"/>
  <c r="R2034" s="1"/>
  <c r="Q2036"/>
  <c r="R2036" s="1"/>
  <c r="Q2038"/>
  <c r="R2038" s="1"/>
  <c r="Q2040"/>
  <c r="R2040" s="1"/>
  <c r="Q2042"/>
  <c r="R2042" s="1"/>
  <c r="Q2044"/>
  <c r="R2044" s="1"/>
  <c r="Q2046"/>
  <c r="R2046" s="1"/>
  <c r="Q2048"/>
  <c r="R2048" s="1"/>
  <c r="Q2050"/>
  <c r="R2050" s="1"/>
  <c r="Q2052"/>
  <c r="R2052" s="1"/>
  <c r="Q2054"/>
  <c r="R2054" s="1"/>
  <c r="Q2056"/>
  <c r="R2056" s="1"/>
  <c r="Q2058"/>
  <c r="R2058" s="1"/>
  <c r="Q2060"/>
  <c r="R2060" s="1"/>
  <c r="Q2062"/>
  <c r="R2062" s="1"/>
  <c r="Q2064"/>
  <c r="R2064" s="1"/>
  <c r="Q2066"/>
  <c r="R2066" s="1"/>
  <c r="Q2068"/>
  <c r="R2068" s="1"/>
  <c r="Q2070"/>
  <c r="R2070" s="1"/>
  <c r="Q2072"/>
  <c r="R2072" s="1"/>
  <c r="Q2074"/>
  <c r="R2074" s="1"/>
  <c r="Q2076"/>
  <c r="R2076" s="1"/>
  <c r="Q2078"/>
  <c r="R2078" s="1"/>
  <c r="Q2080"/>
  <c r="R2080" s="1"/>
  <c r="Q2082"/>
  <c r="R2082" s="1"/>
  <c r="Q2084"/>
  <c r="R2084" s="1"/>
  <c r="Q2086"/>
  <c r="R2086" s="1"/>
  <c r="Q2088"/>
  <c r="R2088" s="1"/>
  <c r="Q2090"/>
  <c r="R2090" s="1"/>
  <c r="Q2092"/>
  <c r="R2092" s="1"/>
  <c r="Q2094"/>
  <c r="R2094" s="1"/>
  <c r="Q2096"/>
  <c r="R2096" s="1"/>
  <c r="Q2098"/>
  <c r="R2098" s="1"/>
  <c r="Q2100"/>
  <c r="R2100" s="1"/>
  <c r="Q2102"/>
  <c r="R2102" s="1"/>
  <c r="Q2104"/>
  <c r="R2104" s="1"/>
  <c r="Q2106"/>
  <c r="R2106" s="1"/>
  <c r="Q2108"/>
  <c r="R2108" s="1"/>
  <c r="Q2110"/>
  <c r="R2110" s="1"/>
  <c r="Q2112"/>
  <c r="R2112" s="1"/>
  <c r="Q2114"/>
  <c r="R2114" s="1"/>
  <c r="Q2116"/>
  <c r="R2116" s="1"/>
  <c r="Q2118"/>
  <c r="R2118" s="1"/>
  <c r="Q2120"/>
  <c r="R2120" s="1"/>
  <c r="Q2122"/>
  <c r="R2122" s="1"/>
  <c r="Q2124"/>
  <c r="R2124" s="1"/>
  <c r="Q2126"/>
  <c r="R2126" s="1"/>
  <c r="Q2128"/>
  <c r="R2128" s="1"/>
  <c r="Q2130"/>
  <c r="R2130" s="1"/>
  <c r="Q2132"/>
  <c r="R2132" s="1"/>
  <c r="Q2134"/>
  <c r="R2134" s="1"/>
  <c r="Q2136"/>
  <c r="R2136" s="1"/>
  <c r="Q2138"/>
  <c r="R2138" s="1"/>
  <c r="Q2140"/>
  <c r="R2140" s="1"/>
  <c r="Q2142"/>
  <c r="R2142" s="1"/>
  <c r="Q2144"/>
  <c r="R2144" s="1"/>
  <c r="Q2146"/>
  <c r="R2146" s="1"/>
  <c r="Q2148"/>
  <c r="R2148" s="1"/>
  <c r="Q2150"/>
  <c r="R2150" s="1"/>
  <c r="Q2152"/>
  <c r="R2152" s="1"/>
  <c r="Q2154"/>
  <c r="R2154" s="1"/>
  <c r="Q2156"/>
  <c r="R2156" s="1"/>
  <c r="Q2158"/>
  <c r="R2158" s="1"/>
  <c r="Q2160"/>
  <c r="R2160" s="1"/>
  <c r="Q2162"/>
  <c r="R2162" s="1"/>
  <c r="Q2164"/>
  <c r="R2164" s="1"/>
  <c r="Q2166"/>
  <c r="R2166" s="1"/>
  <c r="Q2168"/>
  <c r="R2168" s="1"/>
  <c r="Q2170"/>
  <c r="R2170" s="1"/>
  <c r="Q2172"/>
  <c r="R2172" s="1"/>
  <c r="Q2174"/>
  <c r="R2174" s="1"/>
  <c r="Q2176"/>
  <c r="R2176" s="1"/>
  <c r="Q2178"/>
  <c r="R2178" s="1"/>
  <c r="Q2180"/>
  <c r="R2180" s="1"/>
  <c r="Q2182"/>
  <c r="R2182" s="1"/>
  <c r="Q2184"/>
  <c r="R2184" s="1"/>
  <c r="Q2186"/>
  <c r="R2186" s="1"/>
  <c r="Q2188"/>
  <c r="R2188" s="1"/>
  <c r="Q2190"/>
  <c r="R2190" s="1"/>
  <c r="Q2192"/>
  <c r="R2192" s="1"/>
  <c r="Q2194"/>
  <c r="R2194" s="1"/>
  <c r="Q2196"/>
  <c r="R2196" s="1"/>
  <c r="Q2198"/>
  <c r="R2198" s="1"/>
  <c r="Q2200"/>
  <c r="R2200" s="1"/>
  <c r="Q2202"/>
  <c r="R2202" s="1"/>
  <c r="Q2204"/>
  <c r="R2204" s="1"/>
  <c r="Q2206"/>
  <c r="R2206" s="1"/>
  <c r="Q2208"/>
  <c r="R2208" s="1"/>
  <c r="Q2210"/>
  <c r="R2210" s="1"/>
  <c r="Q2212"/>
  <c r="R2212" s="1"/>
  <c r="Q2214"/>
  <c r="R2214" s="1"/>
  <c r="Q2216"/>
  <c r="R2216" s="1"/>
  <c r="Q2218"/>
  <c r="R2218" s="1"/>
  <c r="Q2220"/>
  <c r="R2220" s="1"/>
  <c r="Q2222"/>
  <c r="R2222" s="1"/>
  <c r="Q2224"/>
  <c r="R2224" s="1"/>
  <c r="Q2226"/>
  <c r="R2226" s="1"/>
  <c r="Q2228"/>
  <c r="R2228" s="1"/>
  <c r="Q2230"/>
  <c r="R2230" s="1"/>
  <c r="Q2232"/>
  <c r="R2232" s="1"/>
  <c r="Q2234"/>
  <c r="R2234" s="1"/>
  <c r="Q2236"/>
  <c r="R2236" s="1"/>
  <c r="Q2238"/>
  <c r="R2238" s="1"/>
  <c r="Q2240"/>
  <c r="R2240" s="1"/>
  <c r="Q2242"/>
  <c r="R2242" s="1"/>
  <c r="Q2244"/>
  <c r="R2244" s="1"/>
  <c r="Q2246"/>
  <c r="R2246" s="1"/>
  <c r="Q2248"/>
  <c r="R2248" s="1"/>
  <c r="Q2250"/>
  <c r="R2250" s="1"/>
  <c r="Q2252"/>
  <c r="R2252" s="1"/>
  <c r="Q2254"/>
  <c r="R2254" s="1"/>
  <c r="Q2256"/>
  <c r="R2256" s="1"/>
  <c r="Q2258"/>
  <c r="R2258" s="1"/>
  <c r="Q2260"/>
  <c r="R2260" s="1"/>
  <c r="Q2262"/>
  <c r="R2262" s="1"/>
  <c r="Q2264"/>
  <c r="R2264" s="1"/>
  <c r="Q2266"/>
  <c r="R2266" s="1"/>
  <c r="Q2268"/>
  <c r="R2268" s="1"/>
  <c r="Q2270"/>
  <c r="R2270" s="1"/>
  <c r="Q2272"/>
  <c r="R2272" s="1"/>
  <c r="Q2274"/>
  <c r="R2274" s="1"/>
  <c r="Q2276"/>
  <c r="R2276" s="1"/>
  <c r="Q2278"/>
  <c r="R2278" s="1"/>
  <c r="Q2280"/>
  <c r="R2280" s="1"/>
  <c r="Q2282"/>
  <c r="R2282" s="1"/>
  <c r="Q2284"/>
  <c r="R2284" s="1"/>
  <c r="Q2286"/>
  <c r="R2286" s="1"/>
  <c r="Q2288"/>
  <c r="R2288" s="1"/>
  <c r="Q2290"/>
  <c r="R2290" s="1"/>
  <c r="Q2292"/>
  <c r="R2292" s="1"/>
  <c r="Q2294"/>
  <c r="R2294" s="1"/>
  <c r="Q2296"/>
  <c r="R2296" s="1"/>
  <c r="Q2298"/>
  <c r="R2298" s="1"/>
  <c r="Q2300"/>
  <c r="R2300" s="1"/>
  <c r="Q2302"/>
  <c r="R2302" s="1"/>
  <c r="Q2304"/>
  <c r="R2304" s="1"/>
  <c r="Q2306"/>
  <c r="R2306" s="1"/>
  <c r="Q2308"/>
  <c r="R2308" s="1"/>
  <c r="Q2310"/>
  <c r="R2310" s="1"/>
  <c r="Q2312"/>
  <c r="R2312" s="1"/>
  <c r="Q2314"/>
  <c r="R2314" s="1"/>
  <c r="Q2316"/>
  <c r="R2316" s="1"/>
  <c r="Q2318"/>
  <c r="R2318" s="1"/>
  <c r="Q2320"/>
  <c r="R2320" s="1"/>
  <c r="Q2322"/>
  <c r="R2322" s="1"/>
  <c r="Q2324"/>
  <c r="R2324" s="1"/>
  <c r="Q2326"/>
  <c r="R2326" s="1"/>
  <c r="Q2328"/>
  <c r="R2328" s="1"/>
  <c r="Q2330"/>
  <c r="R2330" s="1"/>
  <c r="Q2332"/>
  <c r="R2332" s="1"/>
  <c r="Q2334"/>
  <c r="R2334" s="1"/>
  <c r="Q2336"/>
  <c r="R2336" s="1"/>
  <c r="Q2338"/>
  <c r="R2338" s="1"/>
  <c r="Q2340"/>
  <c r="R2340" s="1"/>
  <c r="Q2342"/>
  <c r="R2342" s="1"/>
  <c r="Q2344"/>
  <c r="R2344" s="1"/>
  <c r="Q2346"/>
  <c r="R2346" s="1"/>
  <c r="Q2348"/>
  <c r="R2348" s="1"/>
  <c r="Q2350"/>
  <c r="R2350" s="1"/>
  <c r="Q2352"/>
  <c r="R2352" s="1"/>
  <c r="Q2354"/>
  <c r="R2354" s="1"/>
  <c r="Q2356"/>
  <c r="R2356" s="1"/>
  <c r="Q2358"/>
  <c r="R2358" s="1"/>
  <c r="Q2360"/>
  <c r="R2360" s="1"/>
  <c r="Q2362"/>
  <c r="R2362" s="1"/>
  <c r="Q2364"/>
  <c r="R2364" s="1"/>
  <c r="Q2366"/>
  <c r="R2366" s="1"/>
  <c r="Q2368"/>
  <c r="R2368" s="1"/>
  <c r="Q2370"/>
  <c r="R2370" s="1"/>
  <c r="Q2372"/>
  <c r="R2372" s="1"/>
  <c r="Q2374"/>
  <c r="R2374" s="1"/>
  <c r="Q2376"/>
  <c r="R2376" s="1"/>
  <c r="Q2378"/>
  <c r="R2378" s="1"/>
  <c r="Q2380"/>
  <c r="R2380" s="1"/>
  <c r="Q2382"/>
  <c r="R2382" s="1"/>
  <c r="Q2384"/>
  <c r="R2384" s="1"/>
  <c r="Q2386"/>
  <c r="R2386" s="1"/>
  <c r="Q2388"/>
  <c r="R2388" s="1"/>
  <c r="Q2390"/>
  <c r="R2390" s="1"/>
  <c r="Q2392"/>
  <c r="R2392" s="1"/>
  <c r="Q2394"/>
  <c r="R2394" s="1"/>
  <c r="Q2396"/>
  <c r="R2396" s="1"/>
  <c r="Q2398"/>
  <c r="R2398" s="1"/>
  <c r="Q2400"/>
  <c r="R2400" s="1"/>
  <c r="Q2402"/>
  <c r="R2402" s="1"/>
  <c r="Q2404"/>
  <c r="R2404" s="1"/>
  <c r="Q2406"/>
  <c r="R2406" s="1"/>
  <c r="Q2408"/>
  <c r="R2408" s="1"/>
  <c r="Q2410"/>
  <c r="R2410" s="1"/>
  <c r="Q2412"/>
  <c r="R2412" s="1"/>
  <c r="Q2414"/>
  <c r="R2414" s="1"/>
  <c r="Q2416"/>
  <c r="R2416" s="1"/>
  <c r="Q2418"/>
  <c r="R2418" s="1"/>
  <c r="Q2420"/>
  <c r="R2420" s="1"/>
  <c r="Q2422"/>
  <c r="R2422" s="1"/>
  <c r="Q2424"/>
  <c r="R2424" s="1"/>
  <c r="Q2426"/>
  <c r="R2426" s="1"/>
  <c r="Q2428"/>
  <c r="R2428" s="1"/>
  <c r="Q2430"/>
  <c r="R2430" s="1"/>
  <c r="Q2432"/>
  <c r="R2432" s="1"/>
  <c r="Q2434"/>
  <c r="R2434" s="1"/>
  <c r="Q2436"/>
  <c r="R2436" s="1"/>
  <c r="Q2438"/>
  <c r="R2438" s="1"/>
  <c r="Q2440"/>
  <c r="R2440" s="1"/>
  <c r="Q2442"/>
  <c r="R2442" s="1"/>
  <c r="Q2444"/>
  <c r="R2444" s="1"/>
  <c r="Q2446"/>
  <c r="R2446" s="1"/>
  <c r="Q2448"/>
  <c r="R2448" s="1"/>
  <c r="Q2450"/>
  <c r="R2450" s="1"/>
  <c r="Q2452"/>
  <c r="R2452" s="1"/>
  <c r="Q2454"/>
  <c r="R2454" s="1"/>
  <c r="Q2456"/>
  <c r="R2456" s="1"/>
  <c r="Q2458"/>
  <c r="R2458" s="1"/>
  <c r="Q2460"/>
  <c r="R2460" s="1"/>
  <c r="Q2462"/>
  <c r="R2462" s="1"/>
  <c r="Q2464"/>
  <c r="R2464" s="1"/>
  <c r="Q2466"/>
  <c r="R2466" s="1"/>
  <c r="Q2468"/>
  <c r="R2468" s="1"/>
  <c r="Q2470"/>
  <c r="R2470" s="1"/>
  <c r="Q2472"/>
  <c r="R2472" s="1"/>
  <c r="Q2474"/>
  <c r="R2474" s="1"/>
  <c r="Q2476"/>
  <c r="R2476" s="1"/>
  <c r="Q2478"/>
  <c r="R2478" s="1"/>
  <c r="Q2480"/>
  <c r="R2480" s="1"/>
  <c r="Q2482"/>
  <c r="R2482" s="1"/>
  <c r="Q2484"/>
  <c r="R2484" s="1"/>
  <c r="Q2486"/>
  <c r="R2486" s="1"/>
  <c r="Q2488"/>
  <c r="R2488" s="1"/>
  <c r="Q2490"/>
  <c r="R2490" s="1"/>
  <c r="Q2492"/>
  <c r="R2492" s="1"/>
  <c r="Q2494"/>
  <c r="R2494" s="1"/>
  <c r="Q2496"/>
  <c r="R2496" s="1"/>
  <c r="Q2498"/>
  <c r="R2498" s="1"/>
  <c r="Q2500"/>
  <c r="R2500" s="1"/>
  <c r="Q2502"/>
  <c r="R2502" s="1"/>
  <c r="Q2504"/>
  <c r="R2504" s="1"/>
  <c r="Q2506"/>
  <c r="R2506" s="1"/>
  <c r="Q2508"/>
  <c r="R2508" s="1"/>
  <c r="Q2510"/>
  <c r="R2510" s="1"/>
  <c r="Q2512"/>
  <c r="R2512" s="1"/>
  <c r="Q2514"/>
  <c r="R2514" s="1"/>
  <c r="Q2516"/>
  <c r="R2516" s="1"/>
  <c r="Q2518"/>
  <c r="R2518" s="1"/>
  <c r="Q2520"/>
  <c r="R2520" s="1"/>
  <c r="Q2522"/>
  <c r="R2522" s="1"/>
  <c r="Q2524"/>
  <c r="R2524" s="1"/>
  <c r="Q2526"/>
  <c r="R2526" s="1"/>
  <c r="Q2528"/>
  <c r="R2528" s="1"/>
  <c r="Q2530"/>
  <c r="R2530" s="1"/>
  <c r="Q2532"/>
  <c r="R2532" s="1"/>
  <c r="Q2534"/>
  <c r="R2534" s="1"/>
  <c r="Q2536"/>
  <c r="R2536" s="1"/>
  <c r="Q2538"/>
  <c r="R2538" s="1"/>
  <c r="Q2540"/>
  <c r="R2540" s="1"/>
  <c r="Q2542"/>
  <c r="R2542" s="1"/>
  <c r="Q2544"/>
  <c r="R2544" s="1"/>
  <c r="Q2546"/>
  <c r="R2546" s="1"/>
  <c r="Q2548"/>
  <c r="R2548" s="1"/>
  <c r="Q2550"/>
  <c r="R2550" s="1"/>
  <c r="Q2552"/>
  <c r="R2552" s="1"/>
  <c r="Q2554"/>
  <c r="R2554" s="1"/>
  <c r="Q2556"/>
  <c r="R2556" s="1"/>
  <c r="Q2558"/>
  <c r="R2558" s="1"/>
  <c r="Q2560"/>
  <c r="R2560" s="1"/>
  <c r="Q2562"/>
  <c r="R2562" s="1"/>
  <c r="Q2564"/>
  <c r="R2564" s="1"/>
  <c r="Q2566"/>
  <c r="R2566" s="1"/>
  <c r="Q2568"/>
  <c r="R2568" s="1"/>
  <c r="Q2570"/>
  <c r="R2570" s="1"/>
  <c r="Q2572"/>
  <c r="R2572" s="1"/>
  <c r="Q2574"/>
  <c r="R2574" s="1"/>
  <c r="Q2576"/>
  <c r="R2576" s="1"/>
  <c r="Q2578"/>
  <c r="R2578" s="1"/>
  <c r="Q2580"/>
  <c r="R2580" s="1"/>
  <c r="Q2582"/>
  <c r="R2582" s="1"/>
  <c r="Q2584"/>
  <c r="R2584" s="1"/>
  <c r="Q2586"/>
  <c r="R2586" s="1"/>
  <c r="Q2588"/>
  <c r="R2588" s="1"/>
  <c r="Q2590"/>
  <c r="R2590" s="1"/>
  <c r="Q2592"/>
  <c r="R2592" s="1"/>
  <c r="Q2594"/>
  <c r="R2594" s="1"/>
  <c r="Q2596"/>
  <c r="R2596" s="1"/>
  <c r="Q2598"/>
  <c r="R2598" s="1"/>
  <c r="Q2600"/>
  <c r="R2600" s="1"/>
  <c r="Q2602"/>
  <c r="R2602" s="1"/>
  <c r="Q2604"/>
  <c r="R2604" s="1"/>
  <c r="Q2606"/>
  <c r="R2606" s="1"/>
  <c r="Q2608"/>
  <c r="R2608" s="1"/>
  <c r="Q2610"/>
  <c r="R2610" s="1"/>
  <c r="Q2612"/>
  <c r="R2612" s="1"/>
  <c r="Q2614"/>
  <c r="R2614" s="1"/>
  <c r="Q2616"/>
  <c r="R2616" s="1"/>
  <c r="Q2618"/>
  <c r="R2618" s="1"/>
  <c r="Q2620"/>
  <c r="R2620" s="1"/>
  <c r="Q2622"/>
  <c r="R2622" s="1"/>
  <c r="Q2624"/>
  <c r="R2624" s="1"/>
  <c r="Q2626"/>
  <c r="R2626" s="1"/>
  <c r="Q2628"/>
  <c r="R2628" s="1"/>
  <c r="Q2630"/>
  <c r="R2630" s="1"/>
  <c r="Q2632"/>
  <c r="R2632" s="1"/>
  <c r="Q2634"/>
  <c r="R2634" s="1"/>
  <c r="Q2636"/>
  <c r="R2636" s="1"/>
  <c r="Q2638"/>
  <c r="R2638" s="1"/>
  <c r="Q2640"/>
  <c r="R2640" s="1"/>
  <c r="Q2642"/>
  <c r="R2642" s="1"/>
  <c r="Q2644"/>
  <c r="R2644" s="1"/>
  <c r="Q2646"/>
  <c r="R2646" s="1"/>
  <c r="Q2648"/>
  <c r="R2648" s="1"/>
  <c r="Q2650"/>
  <c r="R2650" s="1"/>
  <c r="Q2652"/>
  <c r="R2652" s="1"/>
  <c r="Q2654"/>
  <c r="R2654" s="1"/>
  <c r="Q2656"/>
  <c r="R2656" s="1"/>
  <c r="Q2658"/>
  <c r="R2658" s="1"/>
  <c r="Q2660"/>
  <c r="R2660" s="1"/>
  <c r="Q2662"/>
  <c r="R2662" s="1"/>
  <c r="Q2664"/>
  <c r="R2664" s="1"/>
  <c r="Q2666"/>
  <c r="R2666" s="1"/>
  <c r="Q2668"/>
  <c r="R2668" s="1"/>
  <c r="Q2670"/>
  <c r="R2670" s="1"/>
  <c r="Q2672"/>
  <c r="R2672" s="1"/>
  <c r="Q2674"/>
  <c r="R2674" s="1"/>
  <c r="Q2676"/>
  <c r="R2676" s="1"/>
  <c r="Q2678"/>
  <c r="R2678" s="1"/>
  <c r="Q2680"/>
  <c r="R2680" s="1"/>
  <c r="Q2682"/>
  <c r="R2682" s="1"/>
  <c r="Q2684"/>
  <c r="R2684" s="1"/>
  <c r="Q2686"/>
  <c r="R2686" s="1"/>
  <c r="Q2688"/>
  <c r="R2688" s="1"/>
  <c r="Q2690"/>
  <c r="R2690" s="1"/>
  <c r="Q2692"/>
  <c r="R2692" s="1"/>
  <c r="Q2694"/>
  <c r="R2694" s="1"/>
  <c r="Q2696"/>
  <c r="R2696" s="1"/>
  <c r="Q2698"/>
  <c r="R2698" s="1"/>
  <c r="Q2700"/>
  <c r="R2700" s="1"/>
  <c r="Q2702"/>
  <c r="R2702" s="1"/>
  <c r="Q2704"/>
  <c r="R2704" s="1"/>
  <c r="Q2706"/>
  <c r="R2706" s="1"/>
  <c r="Q2708"/>
  <c r="R2708" s="1"/>
  <c r="Q2710"/>
  <c r="R2710" s="1"/>
  <c r="Q2712"/>
  <c r="R2712" s="1"/>
  <c r="Q2714"/>
  <c r="R2714" s="1"/>
  <c r="Q2716"/>
  <c r="R2716" s="1"/>
  <c r="Q2718"/>
  <c r="R2718" s="1"/>
  <c r="Q2720"/>
  <c r="R2720" s="1"/>
  <c r="Q2722"/>
  <c r="R2722" s="1"/>
  <c r="Q2724"/>
  <c r="R2724" s="1"/>
  <c r="Q2726"/>
  <c r="R2726" s="1"/>
  <c r="Q2728"/>
  <c r="R2728" s="1"/>
  <c r="Q2730"/>
  <c r="R2730" s="1"/>
  <c r="Q2732"/>
  <c r="R2732" s="1"/>
  <c r="Q2734"/>
  <c r="R2734" s="1"/>
  <c r="Q2736"/>
  <c r="R2736" s="1"/>
  <c r="Q2738"/>
  <c r="R2738" s="1"/>
  <c r="Q2740"/>
  <c r="R2740" s="1"/>
  <c r="Q2742"/>
  <c r="R2742" s="1"/>
  <c r="Q2744"/>
  <c r="R2744" s="1"/>
  <c r="Q2746"/>
  <c r="R2746" s="1"/>
  <c r="Q2748"/>
  <c r="R2748" s="1"/>
  <c r="Q2750"/>
  <c r="R2750" s="1"/>
  <c r="Q2752"/>
  <c r="R2752" s="1"/>
  <c r="Q2754"/>
  <c r="R2754" s="1"/>
  <c r="Q2756"/>
  <c r="R2756" s="1"/>
  <c r="Q2758"/>
  <c r="R2758" s="1"/>
  <c r="Q2760"/>
  <c r="R2760" s="1"/>
  <c r="Q2762"/>
  <c r="R2762" s="1"/>
  <c r="Q2764"/>
  <c r="R2764" s="1"/>
  <c r="Q2766"/>
  <c r="R2766" s="1"/>
  <c r="Q2768"/>
  <c r="R2768" s="1"/>
  <c r="Q2770"/>
  <c r="R2770" s="1"/>
  <c r="Q2772"/>
  <c r="R2772" s="1"/>
  <c r="Q19"/>
  <c r="R19" s="1"/>
  <c r="Q27"/>
  <c r="R27" s="1"/>
  <c r="Q35"/>
  <c r="R35" s="1"/>
  <c r="Q43"/>
  <c r="R43" s="1"/>
  <c r="Q51"/>
  <c r="R51" s="1"/>
  <c r="Q59"/>
  <c r="R59" s="1"/>
  <c r="Q67"/>
  <c r="R67" s="1"/>
  <c r="Q75"/>
  <c r="R75" s="1"/>
  <c r="Q83"/>
  <c r="R83" s="1"/>
  <c r="Q91"/>
  <c r="R91" s="1"/>
  <c r="Q99"/>
  <c r="R99" s="1"/>
  <c r="Q107"/>
  <c r="R107" s="1"/>
  <c r="Q115"/>
  <c r="R115" s="1"/>
  <c r="Q123"/>
  <c r="R123" s="1"/>
  <c r="Q131"/>
  <c r="R131" s="1"/>
  <c r="Q139"/>
  <c r="R139" s="1"/>
  <c r="Q147"/>
  <c r="R147" s="1"/>
  <c r="Q155"/>
  <c r="R155" s="1"/>
  <c r="Q163"/>
  <c r="R163" s="1"/>
  <c r="Q171"/>
  <c r="R171" s="1"/>
  <c r="Q179"/>
  <c r="R179" s="1"/>
  <c r="Q187"/>
  <c r="R187" s="1"/>
  <c r="Q195"/>
  <c r="R195" s="1"/>
  <c r="Q203"/>
  <c r="R203" s="1"/>
  <c r="Q211"/>
  <c r="R211" s="1"/>
  <c r="Q219"/>
  <c r="R219" s="1"/>
  <c r="Q227"/>
  <c r="R227" s="1"/>
  <c r="Q235"/>
  <c r="R235" s="1"/>
  <c r="Q243"/>
  <c r="R243" s="1"/>
  <c r="Q251"/>
  <c r="R251" s="1"/>
  <c r="Q259"/>
  <c r="R259" s="1"/>
  <c r="Q267"/>
  <c r="R267" s="1"/>
  <c r="Q275"/>
  <c r="R275" s="1"/>
  <c r="Q283"/>
  <c r="R283" s="1"/>
  <c r="Q291"/>
  <c r="R291" s="1"/>
  <c r="Q299"/>
  <c r="R299" s="1"/>
  <c r="Q307"/>
  <c r="R307" s="1"/>
  <c r="Q315"/>
  <c r="R315" s="1"/>
  <c r="Q323"/>
  <c r="R323" s="1"/>
  <c r="Q331"/>
  <c r="R331" s="1"/>
  <c r="Q339"/>
  <c r="R339" s="1"/>
  <c r="Q347"/>
  <c r="R347" s="1"/>
  <c r="Q355"/>
  <c r="R355" s="1"/>
  <c r="Q363"/>
  <c r="R363" s="1"/>
  <c r="Q371"/>
  <c r="R371" s="1"/>
  <c r="Q379"/>
  <c r="R379" s="1"/>
  <c r="Q387"/>
  <c r="R387" s="1"/>
  <c r="Q395"/>
  <c r="R395" s="1"/>
  <c r="Q403"/>
  <c r="R403" s="1"/>
  <c r="Q411"/>
  <c r="R411" s="1"/>
  <c r="Q419"/>
  <c r="R419" s="1"/>
  <c r="Q427"/>
  <c r="R427" s="1"/>
  <c r="Q435"/>
  <c r="R435" s="1"/>
  <c r="Q443"/>
  <c r="R443" s="1"/>
  <c r="Q451"/>
  <c r="R451" s="1"/>
  <c r="Q459"/>
  <c r="R459" s="1"/>
  <c r="Q467"/>
  <c r="R467" s="1"/>
  <c r="Q475"/>
  <c r="R475" s="1"/>
  <c r="Q483"/>
  <c r="R483" s="1"/>
  <c r="Q491"/>
  <c r="R491" s="1"/>
  <c r="Q499"/>
  <c r="R499" s="1"/>
  <c r="Q507"/>
  <c r="R507" s="1"/>
  <c r="Q515"/>
  <c r="R515" s="1"/>
  <c r="Q523"/>
  <c r="R523" s="1"/>
  <c r="Q531"/>
  <c r="R531" s="1"/>
  <c r="Q539"/>
  <c r="R539" s="1"/>
  <c r="Q547"/>
  <c r="R547" s="1"/>
  <c r="Q555"/>
  <c r="R555" s="1"/>
  <c r="Q563"/>
  <c r="R563" s="1"/>
  <c r="Q571"/>
  <c r="R571" s="1"/>
  <c r="Q579"/>
  <c r="R579" s="1"/>
  <c r="Q587"/>
  <c r="R587" s="1"/>
  <c r="Q595"/>
  <c r="R595" s="1"/>
  <c r="Q603"/>
  <c r="R603" s="1"/>
  <c r="Q611"/>
  <c r="R611" s="1"/>
  <c r="Q619"/>
  <c r="R619" s="1"/>
  <c r="Q627"/>
  <c r="R627" s="1"/>
  <c r="Q635"/>
  <c r="R635" s="1"/>
  <c r="Q643"/>
  <c r="R643" s="1"/>
  <c r="Q651"/>
  <c r="R651" s="1"/>
  <c r="Q659"/>
  <c r="R659" s="1"/>
  <c r="Q667"/>
  <c r="R667" s="1"/>
  <c r="Q675"/>
  <c r="R675" s="1"/>
  <c r="Q683"/>
  <c r="R683" s="1"/>
  <c r="Q691"/>
  <c r="R691" s="1"/>
  <c r="Q699"/>
  <c r="R699" s="1"/>
  <c r="Q707"/>
  <c r="R707" s="1"/>
  <c r="Q715"/>
  <c r="R715" s="1"/>
  <c r="Q723"/>
  <c r="R723" s="1"/>
  <c r="Q731"/>
  <c r="R731" s="1"/>
  <c r="Q739"/>
  <c r="R739" s="1"/>
  <c r="Q747"/>
  <c r="R747" s="1"/>
  <c r="Q755"/>
  <c r="R755" s="1"/>
  <c r="Q763"/>
  <c r="R763" s="1"/>
  <c r="Q771"/>
  <c r="R771" s="1"/>
  <c r="Q779"/>
  <c r="R779" s="1"/>
  <c r="Q787"/>
  <c r="R787" s="1"/>
  <c r="Q795"/>
  <c r="R795" s="1"/>
  <c r="Q803"/>
  <c r="R803" s="1"/>
  <c r="Q811"/>
  <c r="R811" s="1"/>
  <c r="Q819"/>
  <c r="R819" s="1"/>
  <c r="Q827"/>
  <c r="R827" s="1"/>
  <c r="Q835"/>
  <c r="R835" s="1"/>
  <c r="Q843"/>
  <c r="R843" s="1"/>
  <c r="Q851"/>
  <c r="R851" s="1"/>
  <c r="Q859"/>
  <c r="R859" s="1"/>
  <c r="Q867"/>
  <c r="R867" s="1"/>
  <c r="Q875"/>
  <c r="R875" s="1"/>
  <c r="Q883"/>
  <c r="R883" s="1"/>
  <c r="Q891"/>
  <c r="R891" s="1"/>
  <c r="Q899"/>
  <c r="R899" s="1"/>
  <c r="Q907"/>
  <c r="R907" s="1"/>
  <c r="Q915"/>
  <c r="R915" s="1"/>
  <c r="Q923"/>
  <c r="R923" s="1"/>
  <c r="Q931"/>
  <c r="R931" s="1"/>
  <c r="Q939"/>
  <c r="R939" s="1"/>
  <c r="Q947"/>
  <c r="R947" s="1"/>
  <c r="Q955"/>
  <c r="R955" s="1"/>
  <c r="Q963"/>
  <c r="R963" s="1"/>
  <c r="Q971"/>
  <c r="R971" s="1"/>
  <c r="Q979"/>
  <c r="R979" s="1"/>
  <c r="Q987"/>
  <c r="R987" s="1"/>
  <c r="Q995"/>
  <c r="R995" s="1"/>
  <c r="Q1003"/>
  <c r="R1003" s="1"/>
  <c r="Q1011"/>
  <c r="R1011" s="1"/>
  <c r="Q1019"/>
  <c r="R1019" s="1"/>
  <c r="Q1027"/>
  <c r="R1027" s="1"/>
  <c r="Q1035"/>
  <c r="R1035" s="1"/>
  <c r="Q1043"/>
  <c r="R1043" s="1"/>
  <c r="Q1051"/>
  <c r="R1051" s="1"/>
  <c r="Q1059"/>
  <c r="R1059" s="1"/>
  <c r="Q1067"/>
  <c r="R1067" s="1"/>
  <c r="Q1075"/>
  <c r="R1075" s="1"/>
  <c r="Q1083"/>
  <c r="R1083" s="1"/>
  <c r="Q1091"/>
  <c r="R1091" s="1"/>
  <c r="Q1099"/>
  <c r="R1099" s="1"/>
  <c r="Q1107"/>
  <c r="R1107" s="1"/>
  <c r="Q1115"/>
  <c r="R1115" s="1"/>
  <c r="Q1123"/>
  <c r="R1123" s="1"/>
  <c r="Q1131"/>
  <c r="R1131" s="1"/>
  <c r="Q1139"/>
  <c r="R1139" s="1"/>
  <c r="Q1147"/>
  <c r="R1147" s="1"/>
  <c r="Q1155"/>
  <c r="R1155" s="1"/>
  <c r="Q1163"/>
  <c r="R1163" s="1"/>
  <c r="Q1171"/>
  <c r="R1171" s="1"/>
  <c r="Q1179"/>
  <c r="R1179" s="1"/>
  <c r="Q1187"/>
  <c r="R1187" s="1"/>
  <c r="Q1195"/>
  <c r="R1195" s="1"/>
  <c r="Q1203"/>
  <c r="R1203" s="1"/>
  <c r="Q1211"/>
  <c r="R1211" s="1"/>
  <c r="Q1219"/>
  <c r="R1219" s="1"/>
  <c r="Q1227"/>
  <c r="R1227" s="1"/>
  <c r="Q1235"/>
  <c r="R1235" s="1"/>
  <c r="Q1243"/>
  <c r="R1243" s="1"/>
  <c r="Q1251"/>
  <c r="R1251" s="1"/>
  <c r="Q1259"/>
  <c r="R1259" s="1"/>
  <c r="Q1267"/>
  <c r="R1267" s="1"/>
  <c r="Q1275"/>
  <c r="R1275" s="1"/>
  <c r="Q1283"/>
  <c r="R1283" s="1"/>
  <c r="Q1291"/>
  <c r="R1291" s="1"/>
  <c r="Q1299"/>
  <c r="R1299" s="1"/>
  <c r="Q1307"/>
  <c r="R1307" s="1"/>
  <c r="Q1315"/>
  <c r="R1315" s="1"/>
  <c r="Q1323"/>
  <c r="R1323" s="1"/>
  <c r="Q1331"/>
  <c r="R1331" s="1"/>
  <c r="Q1339"/>
  <c r="R1339" s="1"/>
  <c r="Q1347"/>
  <c r="R1347" s="1"/>
  <c r="Q1355"/>
  <c r="R1355" s="1"/>
  <c r="Q1363"/>
  <c r="R1363" s="1"/>
  <c r="Q1371"/>
  <c r="R1371" s="1"/>
  <c r="Q1379"/>
  <c r="R1379" s="1"/>
  <c r="Q1387"/>
  <c r="R1387" s="1"/>
  <c r="Q1395"/>
  <c r="R1395" s="1"/>
  <c r="Q1403"/>
  <c r="R1403" s="1"/>
  <c r="Q1411"/>
  <c r="R1411" s="1"/>
  <c r="Q1419"/>
  <c r="R1419" s="1"/>
  <c r="Q1427"/>
  <c r="R1427" s="1"/>
  <c r="Q1435"/>
  <c r="R1435" s="1"/>
  <c r="Q1443"/>
  <c r="R1443" s="1"/>
  <c r="Q1451"/>
  <c r="R1451" s="1"/>
  <c r="Q1459"/>
  <c r="R1459" s="1"/>
  <c r="Q1467"/>
  <c r="R1467" s="1"/>
  <c r="Q1475"/>
  <c r="R1475" s="1"/>
  <c r="Q1483"/>
  <c r="R1483" s="1"/>
  <c r="Q1491"/>
  <c r="R1491" s="1"/>
  <c r="Q1499"/>
  <c r="R1499" s="1"/>
  <c r="Q1507"/>
  <c r="R1507" s="1"/>
  <c r="Q1515"/>
  <c r="R1515" s="1"/>
  <c r="Q1523"/>
  <c r="R1523" s="1"/>
  <c r="Q1531"/>
  <c r="R1531" s="1"/>
  <c r="Q1539"/>
  <c r="R1539" s="1"/>
  <c r="Q1547"/>
  <c r="R1547" s="1"/>
  <c r="Q1555"/>
  <c r="R1555" s="1"/>
  <c r="Q1563"/>
  <c r="R1563" s="1"/>
  <c r="Q1571"/>
  <c r="R1571" s="1"/>
  <c r="Q1579"/>
  <c r="R1579" s="1"/>
  <c r="Q1587"/>
  <c r="R1587" s="1"/>
  <c r="Q1595"/>
  <c r="R1595" s="1"/>
  <c r="Q1603"/>
  <c r="R1603" s="1"/>
  <c r="Q1611"/>
  <c r="R1611" s="1"/>
  <c r="Q1619"/>
  <c r="R1619" s="1"/>
  <c r="Q1627"/>
  <c r="R1627" s="1"/>
  <c r="Q1635"/>
  <c r="R1635" s="1"/>
  <c r="Q1643"/>
  <c r="R1643" s="1"/>
  <c r="Q1651"/>
  <c r="R1651" s="1"/>
  <c r="Q1659"/>
  <c r="R1659" s="1"/>
  <c r="Q1667"/>
  <c r="R1667" s="1"/>
  <c r="Q1675"/>
  <c r="R1675" s="1"/>
  <c r="Q1683"/>
  <c r="R1683" s="1"/>
  <c r="Q1691"/>
  <c r="R1691" s="1"/>
  <c r="Q1699"/>
  <c r="R1699" s="1"/>
  <c r="Q1707"/>
  <c r="R1707" s="1"/>
  <c r="Q1715"/>
  <c r="R1715" s="1"/>
  <c r="Q1723"/>
  <c r="R1723" s="1"/>
  <c r="Q1731"/>
  <c r="R1731" s="1"/>
  <c r="Q15"/>
  <c r="R15" s="1"/>
  <c r="Q23"/>
  <c r="R23" s="1"/>
  <c r="Q31"/>
  <c r="R31" s="1"/>
  <c r="Q39"/>
  <c r="R39" s="1"/>
  <c r="Q47"/>
  <c r="R47" s="1"/>
  <c r="Q55"/>
  <c r="R55" s="1"/>
  <c r="Q63"/>
  <c r="R63" s="1"/>
  <c r="Q71"/>
  <c r="R71" s="1"/>
  <c r="Q79"/>
  <c r="R79" s="1"/>
  <c r="Q87"/>
  <c r="R87" s="1"/>
  <c r="Q95"/>
  <c r="R95" s="1"/>
  <c r="Q103"/>
  <c r="R103" s="1"/>
  <c r="Q111"/>
  <c r="R111" s="1"/>
  <c r="Q119"/>
  <c r="R119" s="1"/>
  <c r="Q127"/>
  <c r="R127" s="1"/>
  <c r="Q135"/>
  <c r="R135" s="1"/>
  <c r="Q143"/>
  <c r="R143" s="1"/>
  <c r="Q151"/>
  <c r="R151" s="1"/>
  <c r="Q159"/>
  <c r="R159" s="1"/>
  <c r="Q167"/>
  <c r="R167" s="1"/>
  <c r="Q175"/>
  <c r="R175" s="1"/>
  <c r="Q183"/>
  <c r="R183" s="1"/>
  <c r="Q191"/>
  <c r="R191" s="1"/>
  <c r="Q199"/>
  <c r="R199" s="1"/>
  <c r="Q207"/>
  <c r="R207" s="1"/>
  <c r="Q215"/>
  <c r="R215" s="1"/>
  <c r="Q223"/>
  <c r="R223" s="1"/>
  <c r="Q231"/>
  <c r="R231" s="1"/>
  <c r="Q239"/>
  <c r="R239" s="1"/>
  <c r="Q247"/>
  <c r="R247" s="1"/>
  <c r="Q255"/>
  <c r="R255" s="1"/>
  <c r="Q263"/>
  <c r="R263" s="1"/>
  <c r="Q271"/>
  <c r="R271" s="1"/>
  <c r="Q279"/>
  <c r="R279" s="1"/>
  <c r="Q287"/>
  <c r="R287" s="1"/>
  <c r="Q295"/>
  <c r="R295" s="1"/>
  <c r="Q303"/>
  <c r="R303" s="1"/>
  <c r="Q311"/>
  <c r="R311" s="1"/>
  <c r="Q319"/>
  <c r="R319" s="1"/>
  <c r="Q327"/>
  <c r="R327" s="1"/>
  <c r="Q335"/>
  <c r="R335" s="1"/>
  <c r="Q343"/>
  <c r="R343" s="1"/>
  <c r="Q351"/>
  <c r="R351" s="1"/>
  <c r="Q359"/>
  <c r="R359" s="1"/>
  <c r="Q367"/>
  <c r="R367" s="1"/>
  <c r="Q375"/>
  <c r="R375" s="1"/>
  <c r="Q383"/>
  <c r="R383" s="1"/>
  <c r="Q391"/>
  <c r="R391" s="1"/>
  <c r="Q399"/>
  <c r="R399" s="1"/>
  <c r="Q407"/>
  <c r="R407" s="1"/>
  <c r="Q415"/>
  <c r="R415" s="1"/>
  <c r="Q423"/>
  <c r="R423" s="1"/>
  <c r="Q431"/>
  <c r="R431" s="1"/>
  <c r="Q439"/>
  <c r="R439" s="1"/>
  <c r="Q447"/>
  <c r="R447" s="1"/>
  <c r="Q455"/>
  <c r="R455" s="1"/>
  <c r="Q463"/>
  <c r="R463" s="1"/>
  <c r="Q471"/>
  <c r="R471" s="1"/>
  <c r="Q479"/>
  <c r="R479" s="1"/>
  <c r="Q487"/>
  <c r="R487" s="1"/>
  <c r="Q495"/>
  <c r="R495" s="1"/>
  <c r="Q503"/>
  <c r="R503" s="1"/>
  <c r="Q511"/>
  <c r="R511" s="1"/>
  <c r="Q519"/>
  <c r="R519" s="1"/>
  <c r="Q527"/>
  <c r="R527" s="1"/>
  <c r="Q535"/>
  <c r="R535" s="1"/>
  <c r="Q543"/>
  <c r="R543" s="1"/>
  <c r="Q551"/>
  <c r="R551" s="1"/>
  <c r="Q559"/>
  <c r="R559" s="1"/>
  <c r="Q567"/>
  <c r="R567" s="1"/>
  <c r="Q575"/>
  <c r="R575" s="1"/>
  <c r="Q583"/>
  <c r="R583" s="1"/>
  <c r="Q591"/>
  <c r="R591" s="1"/>
  <c r="Q599"/>
  <c r="R599" s="1"/>
  <c r="Q607"/>
  <c r="R607" s="1"/>
  <c r="Q615"/>
  <c r="R615" s="1"/>
  <c r="Q623"/>
  <c r="R623" s="1"/>
  <c r="Q631"/>
  <c r="R631" s="1"/>
  <c r="Q639"/>
  <c r="R639" s="1"/>
  <c r="Q647"/>
  <c r="R647" s="1"/>
  <c r="Q655"/>
  <c r="R655" s="1"/>
  <c r="Q663"/>
  <c r="R663" s="1"/>
  <c r="Q671"/>
  <c r="R671" s="1"/>
  <c r="Q679"/>
  <c r="R679" s="1"/>
  <c r="Q687"/>
  <c r="R687" s="1"/>
  <c r="Q695"/>
  <c r="R695" s="1"/>
  <c r="Q703"/>
  <c r="R703" s="1"/>
  <c r="Q711"/>
  <c r="R711" s="1"/>
  <c r="Q719"/>
  <c r="R719" s="1"/>
  <c r="Q727"/>
  <c r="R727" s="1"/>
  <c r="Q735"/>
  <c r="R735" s="1"/>
  <c r="Q743"/>
  <c r="R743" s="1"/>
  <c r="Q751"/>
  <c r="R751" s="1"/>
  <c r="Q759"/>
  <c r="R759" s="1"/>
  <c r="Q767"/>
  <c r="R767" s="1"/>
  <c r="Q775"/>
  <c r="R775" s="1"/>
  <c r="Q783"/>
  <c r="R783" s="1"/>
  <c r="Q791"/>
  <c r="R791" s="1"/>
  <c r="Q799"/>
  <c r="R799" s="1"/>
  <c r="Q807"/>
  <c r="R807" s="1"/>
  <c r="Q815"/>
  <c r="R815" s="1"/>
  <c r="Q823"/>
  <c r="R823" s="1"/>
  <c r="Q831"/>
  <c r="R831" s="1"/>
  <c r="Q839"/>
  <c r="R839" s="1"/>
  <c r="Q847"/>
  <c r="R847" s="1"/>
  <c r="Q855"/>
  <c r="R855" s="1"/>
  <c r="Q863"/>
  <c r="R863" s="1"/>
  <c r="Q871"/>
  <c r="R871" s="1"/>
  <c r="Q879"/>
  <c r="R879" s="1"/>
  <c r="Q887"/>
  <c r="R887" s="1"/>
  <c r="Q895"/>
  <c r="R895" s="1"/>
  <c r="Q903"/>
  <c r="R903" s="1"/>
  <c r="Q911"/>
  <c r="R911" s="1"/>
  <c r="Q919"/>
  <c r="R919" s="1"/>
  <c r="Q927"/>
  <c r="R927" s="1"/>
  <c r="Q935"/>
  <c r="R935" s="1"/>
  <c r="Q943"/>
  <c r="R943" s="1"/>
  <c r="Q951"/>
  <c r="R951" s="1"/>
  <c r="Q959"/>
  <c r="R959" s="1"/>
  <c r="Q967"/>
  <c r="R967" s="1"/>
  <c r="Q975"/>
  <c r="R975" s="1"/>
  <c r="Q983"/>
  <c r="R983" s="1"/>
  <c r="Q991"/>
  <c r="R991" s="1"/>
  <c r="Q999"/>
  <c r="R999" s="1"/>
  <c r="Q1007"/>
  <c r="R1007" s="1"/>
  <c r="Q1015"/>
  <c r="R1015" s="1"/>
  <c r="Q1023"/>
  <c r="R1023" s="1"/>
  <c r="Q1031"/>
  <c r="R1031" s="1"/>
  <c r="Q1039"/>
  <c r="R1039" s="1"/>
  <c r="Q1047"/>
  <c r="R1047" s="1"/>
  <c r="Q1055"/>
  <c r="R1055" s="1"/>
  <c r="Q1063"/>
  <c r="R1063" s="1"/>
  <c r="Q1071"/>
  <c r="R1071" s="1"/>
  <c r="Q1079"/>
  <c r="R1079" s="1"/>
  <c r="Q1087"/>
  <c r="R1087" s="1"/>
  <c r="Q1095"/>
  <c r="R1095" s="1"/>
  <c r="Q1103"/>
  <c r="R1103" s="1"/>
  <c r="Q1111"/>
  <c r="R1111" s="1"/>
  <c r="Q1119"/>
  <c r="R1119" s="1"/>
  <c r="Q1127"/>
  <c r="R1127" s="1"/>
  <c r="Q1135"/>
  <c r="R1135" s="1"/>
  <c r="Q1143"/>
  <c r="R1143" s="1"/>
  <c r="Q1151"/>
  <c r="R1151" s="1"/>
  <c r="Q1159"/>
  <c r="R1159" s="1"/>
  <c r="Q1167"/>
  <c r="R1167" s="1"/>
  <c r="Q1175"/>
  <c r="R1175" s="1"/>
  <c r="Q1183"/>
  <c r="R1183" s="1"/>
  <c r="Q1191"/>
  <c r="R1191" s="1"/>
  <c r="Q1199"/>
  <c r="R1199" s="1"/>
  <c r="Q1207"/>
  <c r="R1207" s="1"/>
  <c r="Q1215"/>
  <c r="R1215" s="1"/>
  <c r="Q1223"/>
  <c r="R1223" s="1"/>
  <c r="Q1231"/>
  <c r="R1231" s="1"/>
  <c r="Q1239"/>
  <c r="R1239" s="1"/>
  <c r="Q1247"/>
  <c r="R1247" s="1"/>
  <c r="Q1255"/>
  <c r="R1255" s="1"/>
  <c r="Q1263"/>
  <c r="R1263" s="1"/>
  <c r="Q1271"/>
  <c r="R1271" s="1"/>
  <c r="Q1279"/>
  <c r="R1279" s="1"/>
  <c r="Q1287"/>
  <c r="R1287" s="1"/>
  <c r="Q1295"/>
  <c r="R1295" s="1"/>
  <c r="Q1303"/>
  <c r="R1303" s="1"/>
  <c r="Q1311"/>
  <c r="R1311" s="1"/>
  <c r="Q1319"/>
  <c r="R1319" s="1"/>
  <c r="Q1327"/>
  <c r="R1327" s="1"/>
  <c r="Q1335"/>
  <c r="R1335" s="1"/>
  <c r="Q1343"/>
  <c r="R1343" s="1"/>
  <c r="Q1351"/>
  <c r="R1351" s="1"/>
  <c r="Q1359"/>
  <c r="R1359" s="1"/>
  <c r="Q1367"/>
  <c r="R1367" s="1"/>
  <c r="Q1375"/>
  <c r="R1375" s="1"/>
  <c r="Q1383"/>
  <c r="R1383" s="1"/>
  <c r="Q1391"/>
  <c r="R1391" s="1"/>
  <c r="Q1399"/>
  <c r="R1399" s="1"/>
  <c r="Q1407"/>
  <c r="R1407" s="1"/>
  <c r="Q1415"/>
  <c r="R1415" s="1"/>
  <c r="Q1423"/>
  <c r="R1423" s="1"/>
  <c r="Q1431"/>
  <c r="R1431" s="1"/>
  <c r="Q1439"/>
  <c r="R1439" s="1"/>
  <c r="Q1447"/>
  <c r="R1447" s="1"/>
  <c r="Q1455"/>
  <c r="R1455" s="1"/>
  <c r="Q1463"/>
  <c r="R1463" s="1"/>
  <c r="Q1471"/>
  <c r="R1471" s="1"/>
  <c r="Q1479"/>
  <c r="R1479" s="1"/>
  <c r="Q1487"/>
  <c r="R1487" s="1"/>
  <c r="Q1495"/>
  <c r="R1495" s="1"/>
  <c r="Q1503"/>
  <c r="R1503" s="1"/>
  <c r="Q1511"/>
  <c r="R1511" s="1"/>
  <c r="Q1519"/>
  <c r="R1519" s="1"/>
  <c r="Q1527"/>
  <c r="R1527" s="1"/>
  <c r="Q1535"/>
  <c r="R1535" s="1"/>
  <c r="Q1543"/>
  <c r="R1543" s="1"/>
  <c r="Q1551"/>
  <c r="R1551" s="1"/>
  <c r="Q1559"/>
  <c r="R1559" s="1"/>
  <c r="Q1567"/>
  <c r="R1567" s="1"/>
  <c r="Q1575"/>
  <c r="R1575" s="1"/>
  <c r="Q1583"/>
  <c r="R1583" s="1"/>
  <c r="Q1591"/>
  <c r="R1591" s="1"/>
  <c r="Q1599"/>
  <c r="R1599" s="1"/>
  <c r="Q1607"/>
  <c r="R1607" s="1"/>
  <c r="Q1615"/>
  <c r="R1615" s="1"/>
  <c r="Q1623"/>
  <c r="R1623" s="1"/>
  <c r="Q1631"/>
  <c r="R1631" s="1"/>
  <c r="Q1639"/>
  <c r="R1639" s="1"/>
  <c r="Q1647"/>
  <c r="R1647" s="1"/>
  <c r="Q1655"/>
  <c r="R1655" s="1"/>
  <c r="Q1663"/>
  <c r="R1663" s="1"/>
  <c r="Q1671"/>
  <c r="R1671" s="1"/>
  <c r="Q1679"/>
  <c r="R1679" s="1"/>
  <c r="Q1687"/>
  <c r="R1687" s="1"/>
  <c r="Q1695"/>
  <c r="R1695" s="1"/>
  <c r="Q1703"/>
  <c r="R1703" s="1"/>
  <c r="Q1711"/>
  <c r="R1711" s="1"/>
  <c r="Q1719"/>
  <c r="R1719" s="1"/>
  <c r="Q1727"/>
  <c r="R1727" s="1"/>
  <c r="Q1735"/>
  <c r="R1735" s="1"/>
  <c r="Q1743"/>
  <c r="R1743" s="1"/>
  <c r="Q1751"/>
  <c r="R1751" s="1"/>
  <c r="Q1759"/>
  <c r="R1759" s="1"/>
  <c r="Q1767"/>
  <c r="R1767" s="1"/>
  <c r="Q1775"/>
  <c r="R1775" s="1"/>
  <c r="Q1783"/>
  <c r="R1783" s="1"/>
  <c r="Q1791"/>
  <c r="R1791" s="1"/>
  <c r="Q1799"/>
  <c r="R1799" s="1"/>
  <c r="Q1807"/>
  <c r="R1807" s="1"/>
  <c r="Q1815"/>
  <c r="R1815" s="1"/>
  <c r="Q1823"/>
  <c r="R1823" s="1"/>
  <c r="Q1831"/>
  <c r="R1831" s="1"/>
  <c r="Q1839"/>
  <c r="R1839" s="1"/>
  <c r="Q1847"/>
  <c r="R1847" s="1"/>
  <c r="Q1855"/>
  <c r="R1855" s="1"/>
  <c r="Q1863"/>
  <c r="R1863" s="1"/>
  <c r="Q1871"/>
  <c r="R1871" s="1"/>
  <c r="Q1879"/>
  <c r="R1879" s="1"/>
  <c r="Q1887"/>
  <c r="R1887" s="1"/>
  <c r="Q1895"/>
  <c r="R1895" s="1"/>
  <c r="Q1903"/>
  <c r="R1903" s="1"/>
  <c r="Q1907"/>
  <c r="R1907" s="1"/>
  <c r="Q1911"/>
  <c r="R1911" s="1"/>
  <c r="Q1915"/>
  <c r="R1915" s="1"/>
  <c r="Q1919"/>
  <c r="R1919" s="1"/>
  <c r="Q1923"/>
  <c r="R1923" s="1"/>
  <c r="Q1927"/>
  <c r="R1927" s="1"/>
  <c r="Q1931"/>
  <c r="R1931" s="1"/>
  <c r="Q1935"/>
  <c r="R1935" s="1"/>
  <c r="Q1939"/>
  <c r="R1939" s="1"/>
  <c r="Q1943"/>
  <c r="R1943" s="1"/>
  <c r="Q1947"/>
  <c r="R1947" s="1"/>
  <c r="Q1951"/>
  <c r="R1951" s="1"/>
  <c r="Q1955"/>
  <c r="R1955" s="1"/>
  <c r="Q1959"/>
  <c r="R1959" s="1"/>
  <c r="Q1963"/>
  <c r="R1963" s="1"/>
  <c r="Q1967"/>
  <c r="R1967" s="1"/>
  <c r="Q1971"/>
  <c r="R1971" s="1"/>
  <c r="Q1975"/>
  <c r="R1975" s="1"/>
  <c r="Q1979"/>
  <c r="R1979" s="1"/>
  <c r="Q1983"/>
  <c r="R1983" s="1"/>
  <c r="Q1987"/>
  <c r="R1987" s="1"/>
  <c r="Q1991"/>
  <c r="R1991" s="1"/>
  <c r="Q1995"/>
  <c r="R1995" s="1"/>
  <c r="Q1999"/>
  <c r="R1999" s="1"/>
  <c r="Q2003"/>
  <c r="R2003" s="1"/>
  <c r="Q2007"/>
  <c r="R2007" s="1"/>
  <c r="Q2011"/>
  <c r="R2011" s="1"/>
  <c r="Q2015"/>
  <c r="R2015" s="1"/>
  <c r="Q2019"/>
  <c r="R2019" s="1"/>
  <c r="Q2023"/>
  <c r="R2023" s="1"/>
  <c r="Q2027"/>
  <c r="R2027" s="1"/>
  <c r="Q2031"/>
  <c r="R2031" s="1"/>
  <c r="Q2035"/>
  <c r="R2035" s="1"/>
  <c r="Q2039"/>
  <c r="R2039" s="1"/>
  <c r="Q2043"/>
  <c r="R2043" s="1"/>
  <c r="Q2047"/>
  <c r="R2047" s="1"/>
  <c r="Q2051"/>
  <c r="R2051" s="1"/>
  <c r="Q2055"/>
  <c r="R2055" s="1"/>
  <c r="Q2059"/>
  <c r="R2059" s="1"/>
  <c r="Q2063"/>
  <c r="R2063" s="1"/>
  <c r="Q2067"/>
  <c r="R2067" s="1"/>
  <c r="Q2071"/>
  <c r="R2071" s="1"/>
  <c r="Q2075"/>
  <c r="R2075" s="1"/>
  <c r="Q2079"/>
  <c r="R2079" s="1"/>
  <c r="Q2083"/>
  <c r="R2083" s="1"/>
  <c r="Q2087"/>
  <c r="R2087" s="1"/>
  <c r="Q2091"/>
  <c r="R2091" s="1"/>
  <c r="Q2095"/>
  <c r="R2095" s="1"/>
  <c r="Q2099"/>
  <c r="R2099" s="1"/>
  <c r="Q2103"/>
  <c r="R2103" s="1"/>
  <c r="Q2107"/>
  <c r="R2107" s="1"/>
  <c r="Q2111"/>
  <c r="R2111" s="1"/>
  <c r="Q2115"/>
  <c r="R2115" s="1"/>
  <c r="Q2119"/>
  <c r="R2119" s="1"/>
  <c r="Q2123"/>
  <c r="R2123" s="1"/>
  <c r="Q2127"/>
  <c r="R2127" s="1"/>
  <c r="Q2131"/>
  <c r="R2131" s="1"/>
  <c r="Q2135"/>
  <c r="R2135" s="1"/>
  <c r="Q2139"/>
  <c r="R2139" s="1"/>
  <c r="Q2143"/>
  <c r="R2143" s="1"/>
  <c r="Q2147"/>
  <c r="R2147" s="1"/>
  <c r="Q2151"/>
  <c r="R2151" s="1"/>
  <c r="Q2155"/>
  <c r="R2155" s="1"/>
  <c r="Q2159"/>
  <c r="R2159" s="1"/>
  <c r="Q2163"/>
  <c r="R2163" s="1"/>
  <c r="Q2167"/>
  <c r="R2167" s="1"/>
  <c r="Q2171"/>
  <c r="R2171" s="1"/>
  <c r="Q2175"/>
  <c r="R2175" s="1"/>
  <c r="Q2179"/>
  <c r="R2179" s="1"/>
  <c r="Q2183"/>
  <c r="R2183" s="1"/>
  <c r="Q2187"/>
  <c r="R2187" s="1"/>
  <c r="Q2191"/>
  <c r="R2191" s="1"/>
  <c r="Q2195"/>
  <c r="R2195" s="1"/>
  <c r="Q2199"/>
  <c r="R2199" s="1"/>
  <c r="Q2203"/>
  <c r="R2203" s="1"/>
  <c r="Q2207"/>
  <c r="R2207" s="1"/>
  <c r="Q2211"/>
  <c r="R2211" s="1"/>
  <c r="Q2215"/>
  <c r="R2215" s="1"/>
  <c r="Q2219"/>
  <c r="R2219" s="1"/>
  <c r="Q2223"/>
  <c r="R2223" s="1"/>
  <c r="Q2227"/>
  <c r="R2227" s="1"/>
  <c r="Q2231"/>
  <c r="R2231" s="1"/>
  <c r="Q2235"/>
  <c r="R2235" s="1"/>
  <c r="Q2239"/>
  <c r="R2239" s="1"/>
  <c r="Q2243"/>
  <c r="R2243" s="1"/>
  <c r="Q2247"/>
  <c r="R2247" s="1"/>
  <c r="Q2251"/>
  <c r="R2251" s="1"/>
  <c r="Q2255"/>
  <c r="R2255" s="1"/>
  <c r="Q2259"/>
  <c r="R2259" s="1"/>
  <c r="Q2263"/>
  <c r="R2263" s="1"/>
  <c r="Q2267"/>
  <c r="R2267" s="1"/>
  <c r="Q2271"/>
  <c r="R2271" s="1"/>
  <c r="Q2275"/>
  <c r="R2275" s="1"/>
  <c r="Q2279"/>
  <c r="R2279" s="1"/>
  <c r="Q2283"/>
  <c r="R2283" s="1"/>
  <c r="Q2287"/>
  <c r="R2287" s="1"/>
  <c r="Q2291"/>
  <c r="R2291" s="1"/>
  <c r="Q2295"/>
  <c r="R2295" s="1"/>
  <c r="Q2299"/>
  <c r="R2299" s="1"/>
  <c r="Q2303"/>
  <c r="R2303" s="1"/>
  <c r="Q2307"/>
  <c r="R2307" s="1"/>
  <c r="Q2311"/>
  <c r="R2311" s="1"/>
  <c r="Q2315"/>
  <c r="R2315" s="1"/>
  <c r="Q2319"/>
  <c r="R2319" s="1"/>
  <c r="Q2323"/>
  <c r="R2323" s="1"/>
  <c r="Q2327"/>
  <c r="R2327" s="1"/>
  <c r="Q2331"/>
  <c r="R2331" s="1"/>
  <c r="Q2335"/>
  <c r="R2335" s="1"/>
  <c r="Q2339"/>
  <c r="R2339" s="1"/>
  <c r="Q2343"/>
  <c r="R2343" s="1"/>
  <c r="Q2347"/>
  <c r="R2347" s="1"/>
  <c r="Q2351"/>
  <c r="R2351" s="1"/>
  <c r="Q2355"/>
  <c r="R2355" s="1"/>
  <c r="Q2359"/>
  <c r="R2359" s="1"/>
  <c r="Q2363"/>
  <c r="R2363" s="1"/>
  <c r="Q2367"/>
  <c r="R2367" s="1"/>
  <c r="Q2371"/>
  <c r="R2371" s="1"/>
  <c r="Q2375"/>
  <c r="R2375" s="1"/>
  <c r="Q2379"/>
  <c r="R2379" s="1"/>
  <c r="Q2383"/>
  <c r="R2383" s="1"/>
  <c r="Q2387"/>
  <c r="R2387" s="1"/>
  <c r="Q2391"/>
  <c r="R2391" s="1"/>
  <c r="Q2395"/>
  <c r="R2395" s="1"/>
  <c r="Q2399"/>
  <c r="R2399" s="1"/>
  <c r="Q2403"/>
  <c r="R2403" s="1"/>
  <c r="Q2407"/>
  <c r="R2407" s="1"/>
  <c r="Q2411"/>
  <c r="R2411" s="1"/>
  <c r="Q4013"/>
  <c r="R4013" s="1"/>
  <c r="Q4011"/>
  <c r="R4011" s="1"/>
  <c r="Q4009"/>
  <c r="R4009" s="1"/>
  <c r="Q4007"/>
  <c r="R4007" s="1"/>
  <c r="Q4005"/>
  <c r="R4005" s="1"/>
  <c r="Q4003"/>
  <c r="R4003" s="1"/>
  <c r="Q4001"/>
  <c r="R4001" s="1"/>
  <c r="Q3999"/>
  <c r="R3999" s="1"/>
  <c r="Q3997"/>
  <c r="R3997" s="1"/>
  <c r="Q3995"/>
  <c r="R3995" s="1"/>
  <c r="Q3993"/>
  <c r="R3993" s="1"/>
  <c r="Q3991"/>
  <c r="R3991" s="1"/>
  <c r="Q3989"/>
  <c r="R3989" s="1"/>
  <c r="Q3987"/>
  <c r="R3987" s="1"/>
  <c r="Q3985"/>
  <c r="R3985" s="1"/>
  <c r="Q3983"/>
  <c r="R3983" s="1"/>
  <c r="Q3981"/>
  <c r="R3981" s="1"/>
  <c r="Q3979"/>
  <c r="R3979" s="1"/>
  <c r="Q3977"/>
  <c r="R3977" s="1"/>
  <c r="Q3975"/>
  <c r="R3975" s="1"/>
  <c r="Q3973"/>
  <c r="R3973" s="1"/>
  <c r="Q3971"/>
  <c r="R3971" s="1"/>
  <c r="Q3969"/>
  <c r="R3969" s="1"/>
  <c r="Q3967"/>
  <c r="R3967" s="1"/>
  <c r="Q3965"/>
  <c r="R3965" s="1"/>
  <c r="Q3963"/>
  <c r="R3963" s="1"/>
  <c r="Q3961"/>
  <c r="R3961" s="1"/>
  <c r="Q3959"/>
  <c r="R3959" s="1"/>
  <c r="Q3957"/>
  <c r="R3957" s="1"/>
  <c r="Q3955"/>
  <c r="R3955" s="1"/>
  <c r="Q3953"/>
  <c r="R3953" s="1"/>
  <c r="Q3951"/>
  <c r="R3951" s="1"/>
  <c r="Q3949"/>
  <c r="R3949" s="1"/>
  <c r="Q3947"/>
  <c r="R3947" s="1"/>
  <c r="Q3945"/>
  <c r="R3945" s="1"/>
  <c r="Q3943"/>
  <c r="R3943" s="1"/>
  <c r="Q3941"/>
  <c r="R3941" s="1"/>
  <c r="Q3939"/>
  <c r="R3939" s="1"/>
  <c r="Q3937"/>
  <c r="R3937" s="1"/>
  <c r="Q3935"/>
  <c r="R3935" s="1"/>
  <c r="Q3933"/>
  <c r="R3933" s="1"/>
  <c r="Q3931"/>
  <c r="R3931" s="1"/>
  <c r="Q3929"/>
  <c r="R3929" s="1"/>
  <c r="Q3927"/>
  <c r="R3927" s="1"/>
  <c r="Q3925"/>
  <c r="R3925" s="1"/>
  <c r="Q3923"/>
  <c r="R3923" s="1"/>
  <c r="Q3921"/>
  <c r="R3921" s="1"/>
  <c r="Q3919"/>
  <c r="R3919" s="1"/>
  <c r="Q3917"/>
  <c r="R3917" s="1"/>
  <c r="Q3915"/>
  <c r="R3915" s="1"/>
  <c r="Q3913"/>
  <c r="R3913" s="1"/>
  <c r="Q3911"/>
  <c r="R3911" s="1"/>
  <c r="Q3909"/>
  <c r="R3909" s="1"/>
  <c r="Q3907"/>
  <c r="R3907" s="1"/>
  <c r="Q3905"/>
  <c r="R3905" s="1"/>
  <c r="Q3903"/>
  <c r="R3903" s="1"/>
  <c r="Q3901"/>
  <c r="R3901" s="1"/>
  <c r="Q3899"/>
  <c r="R3899" s="1"/>
  <c r="Q3897"/>
  <c r="R3897" s="1"/>
  <c r="Q3895"/>
  <c r="R3895" s="1"/>
  <c r="Q3893"/>
  <c r="R3893" s="1"/>
  <c r="Q3891"/>
  <c r="R3891" s="1"/>
  <c r="Q3889"/>
  <c r="R3889" s="1"/>
  <c r="Q3887"/>
  <c r="R3887" s="1"/>
  <c r="Q3885"/>
  <c r="R3885" s="1"/>
  <c r="Q3883"/>
  <c r="R3883" s="1"/>
  <c r="Q3881"/>
  <c r="R3881" s="1"/>
  <c r="Q3879"/>
  <c r="R3879" s="1"/>
  <c r="Q3877"/>
  <c r="R3877" s="1"/>
  <c r="Q3875"/>
  <c r="R3875" s="1"/>
  <c r="Q3873"/>
  <c r="R3873" s="1"/>
  <c r="Q3871"/>
  <c r="R3871" s="1"/>
  <c r="Q3869"/>
  <c r="R3869" s="1"/>
  <c r="Q3867"/>
  <c r="R3867" s="1"/>
  <c r="Q3865"/>
  <c r="R3865" s="1"/>
  <c r="Q3863"/>
  <c r="R3863" s="1"/>
  <c r="Q3861"/>
  <c r="R3861" s="1"/>
  <c r="Q3859"/>
  <c r="R3859" s="1"/>
  <c r="Q3857"/>
  <c r="R3857" s="1"/>
  <c r="Q3855"/>
  <c r="R3855" s="1"/>
  <c r="Q3853"/>
  <c r="R3853" s="1"/>
  <c r="Q3851"/>
  <c r="R3851" s="1"/>
  <c r="Q3849"/>
  <c r="R3849" s="1"/>
  <c r="Q3847"/>
  <c r="R3847" s="1"/>
  <c r="Q3845"/>
  <c r="R3845" s="1"/>
  <c r="Q3843"/>
  <c r="R3843" s="1"/>
  <c r="Q3841"/>
  <c r="R3841" s="1"/>
  <c r="Q3839"/>
  <c r="R3839" s="1"/>
  <c r="Q3837"/>
  <c r="R3837" s="1"/>
  <c r="Q3835"/>
  <c r="R3835" s="1"/>
  <c r="Q3833"/>
  <c r="R3833" s="1"/>
  <c r="Q3831"/>
  <c r="R3831" s="1"/>
  <c r="Q3829"/>
  <c r="R3829" s="1"/>
  <c r="Q3827"/>
  <c r="R3827" s="1"/>
  <c r="Q3825"/>
  <c r="R3825" s="1"/>
  <c r="Q3823"/>
  <c r="R3823" s="1"/>
  <c r="Q3821"/>
  <c r="R3821" s="1"/>
  <c r="Q3819"/>
  <c r="R3819" s="1"/>
  <c r="Q3817"/>
  <c r="R3817" s="1"/>
  <c r="Q3815"/>
  <c r="R3815" s="1"/>
  <c r="Q3813"/>
  <c r="R3813" s="1"/>
  <c r="Q3811"/>
  <c r="R3811" s="1"/>
  <c r="Q3809"/>
  <c r="R3809" s="1"/>
  <c r="Q3807"/>
  <c r="R3807" s="1"/>
  <c r="Q3805"/>
  <c r="R3805" s="1"/>
  <c r="Q3803"/>
  <c r="R3803" s="1"/>
  <c r="Q3801"/>
  <c r="R3801" s="1"/>
  <c r="Q3799"/>
  <c r="R3799" s="1"/>
  <c r="Q3797"/>
  <c r="R3797" s="1"/>
  <c r="Q3795"/>
  <c r="R3795" s="1"/>
  <c r="Q3793"/>
  <c r="R3793" s="1"/>
  <c r="Q3791"/>
  <c r="R3791" s="1"/>
  <c r="Q3789"/>
  <c r="R3789" s="1"/>
  <c r="Q3787"/>
  <c r="R3787" s="1"/>
  <c r="Q3785"/>
  <c r="R3785" s="1"/>
  <c r="Q3783"/>
  <c r="R3783" s="1"/>
  <c r="Q3781"/>
  <c r="R3781" s="1"/>
  <c r="Q3779"/>
  <c r="R3779" s="1"/>
  <c r="Q3777"/>
  <c r="R3777" s="1"/>
  <c r="Q3775"/>
  <c r="R3775" s="1"/>
  <c r="Q3773"/>
  <c r="R3773" s="1"/>
  <c r="Q3771"/>
  <c r="R3771" s="1"/>
  <c r="Q3769"/>
  <c r="R3769" s="1"/>
  <c r="Q3767"/>
  <c r="R3767" s="1"/>
  <c r="Q3765"/>
  <c r="R3765" s="1"/>
  <c r="Q3763"/>
  <c r="R3763" s="1"/>
  <c r="Q3761"/>
  <c r="R3761" s="1"/>
  <c r="Q3759"/>
  <c r="R3759" s="1"/>
  <c r="Q3757"/>
  <c r="R3757" s="1"/>
  <c r="Q3755"/>
  <c r="R3755" s="1"/>
  <c r="Q3753"/>
  <c r="R3753" s="1"/>
  <c r="Q3751"/>
  <c r="R3751" s="1"/>
  <c r="Q3749"/>
  <c r="R3749" s="1"/>
  <c r="Q3747"/>
  <c r="R3747" s="1"/>
  <c r="Q3745"/>
  <c r="R3745" s="1"/>
  <c r="Q3743"/>
  <c r="R3743" s="1"/>
  <c r="Q3741"/>
  <c r="R3741" s="1"/>
  <c r="Q3739"/>
  <c r="R3739" s="1"/>
  <c r="Q3737"/>
  <c r="R3737" s="1"/>
  <c r="Q3735"/>
  <c r="R3735" s="1"/>
  <c r="Q3733"/>
  <c r="R3733" s="1"/>
  <c r="Q3731"/>
  <c r="R3731" s="1"/>
  <c r="Q3729"/>
  <c r="R3729" s="1"/>
  <c r="Q3727"/>
  <c r="R3727" s="1"/>
  <c r="Q3725"/>
  <c r="R3725" s="1"/>
  <c r="Q3723"/>
  <c r="R3723" s="1"/>
  <c r="Q3721"/>
  <c r="R3721" s="1"/>
  <c r="Q3719"/>
  <c r="R3719" s="1"/>
  <c r="Q3717"/>
  <c r="R3717" s="1"/>
  <c r="Q3715"/>
  <c r="R3715" s="1"/>
  <c r="Q3713"/>
  <c r="R3713" s="1"/>
  <c r="Q3711"/>
  <c r="R3711" s="1"/>
  <c r="Q3709"/>
  <c r="R3709" s="1"/>
  <c r="Q3707"/>
  <c r="R3707" s="1"/>
  <c r="Q3705"/>
  <c r="R3705" s="1"/>
  <c r="Q3703"/>
  <c r="R3703" s="1"/>
  <c r="Q3701"/>
  <c r="R3701" s="1"/>
  <c r="Q3699"/>
  <c r="R3699" s="1"/>
  <c r="Q3697"/>
  <c r="R3697" s="1"/>
  <c r="Q3695"/>
  <c r="R3695" s="1"/>
  <c r="Q3693"/>
  <c r="R3693" s="1"/>
  <c r="Q3691"/>
  <c r="R3691" s="1"/>
  <c r="Q3689"/>
  <c r="R3689" s="1"/>
  <c r="Q3687"/>
  <c r="R3687" s="1"/>
  <c r="Q3685"/>
  <c r="R3685" s="1"/>
  <c r="Q3683"/>
  <c r="R3683" s="1"/>
  <c r="Q3681"/>
  <c r="R3681" s="1"/>
  <c r="Q3679"/>
  <c r="R3679" s="1"/>
  <c r="Q3677"/>
  <c r="R3677" s="1"/>
  <c r="Q3675"/>
  <c r="R3675" s="1"/>
  <c r="Q3673"/>
  <c r="R3673" s="1"/>
  <c r="Q3671"/>
  <c r="R3671" s="1"/>
  <c r="Q3669"/>
  <c r="R3669" s="1"/>
  <c r="Q3667"/>
  <c r="R3667" s="1"/>
  <c r="Q3665"/>
  <c r="R3665" s="1"/>
  <c r="Q3663"/>
  <c r="R3663" s="1"/>
  <c r="Q3661"/>
  <c r="R3661" s="1"/>
  <c r="Q3659"/>
  <c r="R3659" s="1"/>
  <c r="Q3657"/>
  <c r="R3657" s="1"/>
  <c r="Q3655"/>
  <c r="R3655" s="1"/>
  <c r="Q3653"/>
  <c r="R3653" s="1"/>
  <c r="Q3651"/>
  <c r="R3651" s="1"/>
  <c r="Q3649"/>
  <c r="R3649" s="1"/>
  <c r="Q3647"/>
  <c r="R3647" s="1"/>
  <c r="Q3645"/>
  <c r="R3645" s="1"/>
  <c r="Q3643"/>
  <c r="R3643" s="1"/>
  <c r="Q3641"/>
  <c r="R3641" s="1"/>
  <c r="Q3639"/>
  <c r="R3639" s="1"/>
  <c r="Q3637"/>
  <c r="R3637" s="1"/>
  <c r="Q3635"/>
  <c r="R3635" s="1"/>
  <c r="Q3633"/>
  <c r="R3633" s="1"/>
  <c r="Q3631"/>
  <c r="R3631" s="1"/>
  <c r="Q3629"/>
  <c r="R3629" s="1"/>
  <c r="Q3627"/>
  <c r="R3627" s="1"/>
  <c r="Q3625"/>
  <c r="R3625" s="1"/>
  <c r="Q3623"/>
  <c r="R3623" s="1"/>
  <c r="Q3621"/>
  <c r="R3621" s="1"/>
  <c r="Q3619"/>
  <c r="R3619" s="1"/>
  <c r="Q3617"/>
  <c r="R3617" s="1"/>
  <c r="Q3615"/>
  <c r="R3615" s="1"/>
  <c r="Q3613"/>
  <c r="R3613" s="1"/>
  <c r="Q3611"/>
  <c r="R3611" s="1"/>
  <c r="Q3609"/>
  <c r="R3609" s="1"/>
  <c r="Q3607"/>
  <c r="R3607" s="1"/>
  <c r="Q3605"/>
  <c r="R3605" s="1"/>
  <c r="Q3603"/>
  <c r="R3603" s="1"/>
  <c r="Q3601"/>
  <c r="R3601" s="1"/>
  <c r="Q3599"/>
  <c r="R3599" s="1"/>
  <c r="Q3597"/>
  <c r="R3597" s="1"/>
  <c r="Q3595"/>
  <c r="R3595" s="1"/>
  <c r="Q3593"/>
  <c r="R3593" s="1"/>
  <c r="Q3591"/>
  <c r="R3591" s="1"/>
  <c r="Q3589"/>
  <c r="R3589" s="1"/>
  <c r="Q3587"/>
  <c r="R3587" s="1"/>
  <c r="Q3585"/>
  <c r="R3585" s="1"/>
  <c r="Q3583"/>
  <c r="R3583" s="1"/>
  <c r="Q3581"/>
  <c r="R3581" s="1"/>
  <c r="Q3579"/>
  <c r="R3579" s="1"/>
  <c r="Q3577"/>
  <c r="R3577" s="1"/>
  <c r="Q3575"/>
  <c r="R3575" s="1"/>
  <c r="Q3573"/>
  <c r="R3573" s="1"/>
  <c r="Q3571"/>
  <c r="R3571" s="1"/>
  <c r="Q3569"/>
  <c r="R3569" s="1"/>
  <c r="Q3567"/>
  <c r="R3567" s="1"/>
  <c r="Q3565"/>
  <c r="R3565" s="1"/>
  <c r="Q3563"/>
  <c r="R3563" s="1"/>
  <c r="Q3561"/>
  <c r="R3561" s="1"/>
  <c r="Q3559"/>
  <c r="R3559" s="1"/>
  <c r="Q3557"/>
  <c r="R3557" s="1"/>
  <c r="Q3555"/>
  <c r="R3555" s="1"/>
  <c r="Q3553"/>
  <c r="R3553" s="1"/>
  <c r="Q3551"/>
  <c r="R3551" s="1"/>
  <c r="Q3549"/>
  <c r="R3549" s="1"/>
  <c r="Q3547"/>
  <c r="R3547" s="1"/>
  <c r="Q3545"/>
  <c r="R3545" s="1"/>
  <c r="Q3543"/>
  <c r="R3543" s="1"/>
  <c r="Q3541"/>
  <c r="R3541" s="1"/>
  <c r="Q3539"/>
  <c r="R3539" s="1"/>
  <c r="Q3537"/>
  <c r="R3537" s="1"/>
  <c r="Q3535"/>
  <c r="R3535" s="1"/>
  <c r="Q3533"/>
  <c r="R3533" s="1"/>
  <c r="Q3531"/>
  <c r="R3531" s="1"/>
  <c r="Q3529"/>
  <c r="R3529" s="1"/>
  <c r="Q3527"/>
  <c r="R3527" s="1"/>
  <c r="Q3525"/>
  <c r="R3525" s="1"/>
  <c r="Q3523"/>
  <c r="R3523" s="1"/>
  <c r="Q3521"/>
  <c r="R3521" s="1"/>
  <c r="Q3519"/>
  <c r="R3519" s="1"/>
  <c r="Q3517"/>
  <c r="R3517" s="1"/>
  <c r="Q3515"/>
  <c r="R3515" s="1"/>
  <c r="Q3513"/>
  <c r="R3513" s="1"/>
  <c r="Q3511"/>
  <c r="R3511" s="1"/>
  <c r="Q3509"/>
  <c r="R3509" s="1"/>
  <c r="Q3507"/>
  <c r="R3507" s="1"/>
  <c r="Q3505"/>
  <c r="R3505" s="1"/>
  <c r="Q3503"/>
  <c r="R3503" s="1"/>
  <c r="Q3501"/>
  <c r="R3501" s="1"/>
  <c r="Q3499"/>
  <c r="R3499" s="1"/>
  <c r="Q3497"/>
  <c r="R3497" s="1"/>
  <c r="Q3495"/>
  <c r="R3495" s="1"/>
  <c r="Q3493"/>
  <c r="R3493" s="1"/>
  <c r="Q3491"/>
  <c r="R3491" s="1"/>
  <c r="Q3489"/>
  <c r="R3489" s="1"/>
  <c r="Q3487"/>
  <c r="R3487" s="1"/>
  <c r="Q3485"/>
  <c r="R3485" s="1"/>
  <c r="Q3483"/>
  <c r="R3483" s="1"/>
  <c r="Q3481"/>
  <c r="R3481" s="1"/>
  <c r="Q3479"/>
  <c r="R3479" s="1"/>
  <c r="Q3477"/>
  <c r="R3477" s="1"/>
  <c r="Q3475"/>
  <c r="R3475" s="1"/>
  <c r="Q3473"/>
  <c r="R3473" s="1"/>
  <c r="Q3471"/>
  <c r="R3471" s="1"/>
  <c r="Q3469"/>
  <c r="R3469" s="1"/>
  <c r="Q3467"/>
  <c r="R3467" s="1"/>
  <c r="Q3465"/>
  <c r="R3465" s="1"/>
  <c r="Q3463"/>
  <c r="R3463" s="1"/>
  <c r="Q3461"/>
  <c r="R3461" s="1"/>
  <c r="Q3459"/>
  <c r="R3459" s="1"/>
  <c r="Q3457"/>
  <c r="R3457" s="1"/>
  <c r="Q3455"/>
  <c r="R3455" s="1"/>
  <c r="Q3453"/>
  <c r="R3453" s="1"/>
  <c r="Q3451"/>
  <c r="R3451" s="1"/>
  <c r="Q3449"/>
  <c r="R3449" s="1"/>
  <c r="Q3447"/>
  <c r="R3447" s="1"/>
  <c r="Q3445"/>
  <c r="R3445" s="1"/>
  <c r="Q3443"/>
  <c r="R3443" s="1"/>
  <c r="Q3441"/>
  <c r="R3441" s="1"/>
  <c r="Q3439"/>
  <c r="R3439" s="1"/>
  <c r="Q3437"/>
  <c r="R3437" s="1"/>
  <c r="Q3435"/>
  <c r="R3435" s="1"/>
  <c r="Q3433"/>
  <c r="R3433" s="1"/>
  <c r="Q3431"/>
  <c r="R3431" s="1"/>
  <c r="Q3429"/>
  <c r="R3429" s="1"/>
  <c r="Q3427"/>
  <c r="R3427" s="1"/>
  <c r="Q3425"/>
  <c r="R3425" s="1"/>
  <c r="Q3423"/>
  <c r="R3423" s="1"/>
  <c r="Q3421"/>
  <c r="R3421" s="1"/>
  <c r="Q3419"/>
  <c r="R3419" s="1"/>
  <c r="Q3417"/>
  <c r="R3417" s="1"/>
  <c r="Q3415"/>
  <c r="R3415" s="1"/>
  <c r="Q3413"/>
  <c r="R3413" s="1"/>
  <c r="Q3411"/>
  <c r="R3411" s="1"/>
  <c r="Q3409"/>
  <c r="R3409" s="1"/>
  <c r="Q3407"/>
  <c r="R3407" s="1"/>
  <c r="Q3405"/>
  <c r="R3405" s="1"/>
  <c r="Q3403"/>
  <c r="R3403" s="1"/>
  <c r="Q3401"/>
  <c r="R3401" s="1"/>
  <c r="Q3399"/>
  <c r="R3399" s="1"/>
  <c r="Q3397"/>
  <c r="R3397" s="1"/>
  <c r="Q3395"/>
  <c r="R3395" s="1"/>
  <c r="Q3393"/>
  <c r="R3393" s="1"/>
  <c r="Q3391"/>
  <c r="R3391" s="1"/>
  <c r="Q3389"/>
  <c r="R3389" s="1"/>
  <c r="Q3387"/>
  <c r="R3387" s="1"/>
  <c r="Q3385"/>
  <c r="R3385" s="1"/>
  <c r="Q3383"/>
  <c r="R3383" s="1"/>
  <c r="Q3381"/>
  <c r="R3381" s="1"/>
  <c r="Q3379"/>
  <c r="R3379" s="1"/>
  <c r="Q3377"/>
  <c r="R3377" s="1"/>
  <c r="Q3375"/>
  <c r="R3375" s="1"/>
  <c r="Q3373"/>
  <c r="R3373" s="1"/>
  <c r="Q3371"/>
  <c r="R3371" s="1"/>
  <c r="Q3369"/>
  <c r="R3369" s="1"/>
  <c r="Q3367"/>
  <c r="R3367" s="1"/>
  <c r="Q3365"/>
  <c r="R3365" s="1"/>
  <c r="Q3363"/>
  <c r="R3363" s="1"/>
  <c r="Q3361"/>
  <c r="R3361" s="1"/>
  <c r="Q3359"/>
  <c r="R3359" s="1"/>
  <c r="Q3357"/>
  <c r="R3357" s="1"/>
  <c r="Q3355"/>
  <c r="R3355" s="1"/>
  <c r="Q3353"/>
  <c r="R3353" s="1"/>
  <c r="Q3351"/>
  <c r="R3351" s="1"/>
  <c r="Q3349"/>
  <c r="R3349" s="1"/>
  <c r="Q3347"/>
  <c r="R3347" s="1"/>
  <c r="Q3345"/>
  <c r="R3345" s="1"/>
  <c r="Q3343"/>
  <c r="R3343" s="1"/>
  <c r="Q3341"/>
  <c r="R3341" s="1"/>
  <c r="Q3339"/>
  <c r="R3339" s="1"/>
  <c r="Q3337"/>
  <c r="R3337" s="1"/>
  <c r="Q3335"/>
  <c r="R3335" s="1"/>
  <c r="Q3333"/>
  <c r="R3333" s="1"/>
  <c r="Q3331"/>
  <c r="R3331" s="1"/>
  <c r="Q3329"/>
  <c r="R3329" s="1"/>
  <c r="Q3327"/>
  <c r="R3327" s="1"/>
  <c r="Q3325"/>
  <c r="R3325" s="1"/>
  <c r="Q3323"/>
  <c r="R3323" s="1"/>
  <c r="Q3321"/>
  <c r="R3321" s="1"/>
  <c r="Q3319"/>
  <c r="R3319" s="1"/>
  <c r="Q3317"/>
  <c r="R3317" s="1"/>
  <c r="Q3315"/>
  <c r="R3315" s="1"/>
  <c r="Q3313"/>
  <c r="R3313" s="1"/>
  <c r="Q3311"/>
  <c r="R3311" s="1"/>
  <c r="Q3309"/>
  <c r="R3309" s="1"/>
  <c r="Q3307"/>
  <c r="R3307" s="1"/>
  <c r="Q3305"/>
  <c r="R3305" s="1"/>
  <c r="Q3303"/>
  <c r="R3303" s="1"/>
  <c r="Q3301"/>
  <c r="R3301" s="1"/>
  <c r="Q3299"/>
  <c r="R3299" s="1"/>
  <c r="Q3297"/>
  <c r="R3297" s="1"/>
  <c r="Q3295"/>
  <c r="R3295" s="1"/>
  <c r="Q3293"/>
  <c r="R3293" s="1"/>
  <c r="Q3291"/>
  <c r="R3291" s="1"/>
  <c r="Q3289"/>
  <c r="R3289" s="1"/>
  <c r="Q3287"/>
  <c r="R3287" s="1"/>
  <c r="Q3285"/>
  <c r="R3285" s="1"/>
  <c r="Q3283"/>
  <c r="R3283" s="1"/>
  <c r="Q3281"/>
  <c r="R3281" s="1"/>
  <c r="Q3279"/>
  <c r="R3279" s="1"/>
  <c r="Q3277"/>
  <c r="R3277" s="1"/>
  <c r="Q3275"/>
  <c r="R3275" s="1"/>
  <c r="Q3273"/>
  <c r="R3273" s="1"/>
  <c r="Q3271"/>
  <c r="R3271" s="1"/>
  <c r="Q3269"/>
  <c r="R3269" s="1"/>
  <c r="Q3267"/>
  <c r="R3267" s="1"/>
  <c r="Q3265"/>
  <c r="R3265" s="1"/>
  <c r="Q3263"/>
  <c r="R3263" s="1"/>
  <c r="Q3261"/>
  <c r="R3261" s="1"/>
  <c r="Q3259"/>
  <c r="R3259" s="1"/>
  <c r="Q3257"/>
  <c r="R3257" s="1"/>
  <c r="Q3255"/>
  <c r="R3255" s="1"/>
  <c r="Q3253"/>
  <c r="R3253" s="1"/>
  <c r="Q3251"/>
  <c r="R3251" s="1"/>
  <c r="Q3249"/>
  <c r="R3249" s="1"/>
  <c r="Q3247"/>
  <c r="R3247" s="1"/>
  <c r="Q3245"/>
  <c r="R3245" s="1"/>
  <c r="Q3243"/>
  <c r="R3243" s="1"/>
  <c r="Q3241"/>
  <c r="R3241" s="1"/>
  <c r="Q3239"/>
  <c r="R3239" s="1"/>
  <c r="Q3237"/>
  <c r="R3237" s="1"/>
  <c r="Q3235"/>
  <c r="R3235" s="1"/>
  <c r="Q3233"/>
  <c r="R3233" s="1"/>
  <c r="Q3231"/>
  <c r="R3231" s="1"/>
  <c r="Q3229"/>
  <c r="R3229" s="1"/>
  <c r="Q3227"/>
  <c r="R3227" s="1"/>
  <c r="Q3225"/>
  <c r="R3225" s="1"/>
  <c r="Q3223"/>
  <c r="R3223" s="1"/>
  <c r="Q3221"/>
  <c r="R3221" s="1"/>
  <c r="Q3219"/>
  <c r="R3219" s="1"/>
  <c r="Q3217"/>
  <c r="R3217" s="1"/>
  <c r="Q3215"/>
  <c r="R3215" s="1"/>
  <c r="Q3213"/>
  <c r="R3213" s="1"/>
  <c r="Q3211"/>
  <c r="R3211" s="1"/>
  <c r="Q3209"/>
  <c r="R3209" s="1"/>
  <c r="Q3207"/>
  <c r="R3207" s="1"/>
  <c r="Q3205"/>
  <c r="R3205" s="1"/>
  <c r="Q3203"/>
  <c r="R3203" s="1"/>
  <c r="Q3201"/>
  <c r="R3201" s="1"/>
  <c r="Q3199"/>
  <c r="R3199" s="1"/>
  <c r="Q3197"/>
  <c r="R3197" s="1"/>
  <c r="Q3195"/>
  <c r="R3195" s="1"/>
  <c r="Q3193"/>
  <c r="R3193" s="1"/>
  <c r="Q3191"/>
  <c r="R3191" s="1"/>
  <c r="Q3189"/>
  <c r="R3189" s="1"/>
  <c r="Q3187"/>
  <c r="R3187" s="1"/>
  <c r="Q3185"/>
  <c r="R3185" s="1"/>
  <c r="Q3183"/>
  <c r="R3183" s="1"/>
  <c r="Q3181"/>
  <c r="R3181" s="1"/>
  <c r="Q3179"/>
  <c r="R3179" s="1"/>
  <c r="Q3177"/>
  <c r="R3177" s="1"/>
  <c r="Q3175"/>
  <c r="R3175" s="1"/>
  <c r="Q3173"/>
  <c r="R3173" s="1"/>
  <c r="Q3171"/>
  <c r="R3171" s="1"/>
  <c r="Q3169"/>
  <c r="R3169" s="1"/>
  <c r="Q3167"/>
  <c r="R3167" s="1"/>
  <c r="Q3165"/>
  <c r="R3165" s="1"/>
  <c r="Q3163"/>
  <c r="R3163" s="1"/>
  <c r="Q3161"/>
  <c r="R3161" s="1"/>
  <c r="Q3159"/>
  <c r="R3159" s="1"/>
  <c r="Q3157"/>
  <c r="R3157" s="1"/>
  <c r="Q3155"/>
  <c r="R3155" s="1"/>
  <c r="Q3153"/>
  <c r="R3153" s="1"/>
  <c r="Q3151"/>
  <c r="R3151" s="1"/>
  <c r="Q3149"/>
  <c r="R3149" s="1"/>
  <c r="Q3147"/>
  <c r="R3147" s="1"/>
  <c r="Q3145"/>
  <c r="R3145" s="1"/>
  <c r="Q3143"/>
  <c r="R3143" s="1"/>
  <c r="Q3141"/>
  <c r="R3141" s="1"/>
  <c r="Q3139"/>
  <c r="R3139" s="1"/>
  <c r="Q3137"/>
  <c r="R3137" s="1"/>
  <c r="Q3135"/>
  <c r="R3135" s="1"/>
  <c r="Q3133"/>
  <c r="R3133" s="1"/>
  <c r="Q3131"/>
  <c r="R3131" s="1"/>
  <c r="Q3129"/>
  <c r="R3129" s="1"/>
  <c r="Q3127"/>
  <c r="R3127" s="1"/>
  <c r="Q3125"/>
  <c r="R3125" s="1"/>
  <c r="Q3123"/>
  <c r="R3123" s="1"/>
  <c r="Q3121"/>
  <c r="R3121" s="1"/>
  <c r="Q3119"/>
  <c r="R3119" s="1"/>
  <c r="Q3117"/>
  <c r="R3117" s="1"/>
  <c r="Q3115"/>
  <c r="R3115" s="1"/>
  <c r="Q3113"/>
  <c r="R3113" s="1"/>
  <c r="Q3111"/>
  <c r="R3111" s="1"/>
  <c r="Q3109"/>
  <c r="R3109" s="1"/>
  <c r="Q3107"/>
  <c r="R3107" s="1"/>
  <c r="Q3105"/>
  <c r="R3105" s="1"/>
  <c r="Q3103"/>
  <c r="R3103" s="1"/>
  <c r="Q3101"/>
  <c r="R3101" s="1"/>
  <c r="Q3099"/>
  <c r="R3099" s="1"/>
  <c r="Q3097"/>
  <c r="R3097" s="1"/>
  <c r="Q3095"/>
  <c r="R3095" s="1"/>
  <c r="Q3093"/>
  <c r="R3093" s="1"/>
  <c r="Q3091"/>
  <c r="R3091" s="1"/>
  <c r="Q3089"/>
  <c r="R3089" s="1"/>
  <c r="Q3087"/>
  <c r="R3087" s="1"/>
  <c r="Q3085"/>
  <c r="R3085" s="1"/>
  <c r="Q3083"/>
  <c r="R3083" s="1"/>
  <c r="Q3081"/>
  <c r="R3081" s="1"/>
  <c r="Q3079"/>
  <c r="R3079" s="1"/>
  <c r="Q3077"/>
  <c r="R3077" s="1"/>
  <c r="Q3075"/>
  <c r="R3075" s="1"/>
  <c r="Q3073"/>
  <c r="R3073" s="1"/>
  <c r="Q3071"/>
  <c r="R3071" s="1"/>
  <c r="Q3069"/>
  <c r="R3069" s="1"/>
  <c r="Q3067"/>
  <c r="R3067" s="1"/>
  <c r="Q3065"/>
  <c r="R3065" s="1"/>
  <c r="Q3063"/>
  <c r="R3063" s="1"/>
  <c r="Q3061"/>
  <c r="R3061" s="1"/>
  <c r="Q3059"/>
  <c r="R3059" s="1"/>
  <c r="Q3057"/>
  <c r="R3057" s="1"/>
  <c r="Q3055"/>
  <c r="R3055" s="1"/>
  <c r="Q3053"/>
  <c r="R3053" s="1"/>
  <c r="Q3051"/>
  <c r="R3051" s="1"/>
  <c r="Q3049"/>
  <c r="R3049" s="1"/>
  <c r="Q3047"/>
  <c r="R3047" s="1"/>
  <c r="Q3045"/>
  <c r="R3045" s="1"/>
  <c r="Q3043"/>
  <c r="R3043" s="1"/>
  <c r="Q3041"/>
  <c r="R3041" s="1"/>
  <c r="Q3039"/>
  <c r="R3039" s="1"/>
  <c r="Q3037"/>
  <c r="R3037" s="1"/>
  <c r="Q3035"/>
  <c r="R3035" s="1"/>
  <c r="Q3033"/>
  <c r="R3033" s="1"/>
  <c r="Q3031"/>
  <c r="R3031" s="1"/>
  <c r="Q3029"/>
  <c r="R3029" s="1"/>
  <c r="Q3027"/>
  <c r="R3027" s="1"/>
  <c r="Q3025"/>
  <c r="R3025" s="1"/>
  <c r="Q3023"/>
  <c r="R3023" s="1"/>
  <c r="Q3021"/>
  <c r="R3021" s="1"/>
  <c r="Q3019"/>
  <c r="R3019" s="1"/>
  <c r="Q3017"/>
  <c r="R3017" s="1"/>
  <c r="Q3015"/>
  <c r="R3015" s="1"/>
  <c r="Q3013"/>
  <c r="R3013" s="1"/>
  <c r="Q3011"/>
  <c r="R3011" s="1"/>
  <c r="Q3009"/>
  <c r="R3009" s="1"/>
  <c r="Q3007"/>
  <c r="R3007" s="1"/>
  <c r="Q3005"/>
  <c r="R3005" s="1"/>
  <c r="Q3003"/>
  <c r="R3003" s="1"/>
  <c r="Q3001"/>
  <c r="R3001" s="1"/>
  <c r="Q2999"/>
  <c r="R2999" s="1"/>
  <c r="Q2997"/>
  <c r="R2997" s="1"/>
  <c r="Q2995"/>
  <c r="R2995" s="1"/>
  <c r="Q2993"/>
  <c r="R2993" s="1"/>
  <c r="Q2991"/>
  <c r="R2991" s="1"/>
  <c r="Q2989"/>
  <c r="R2989" s="1"/>
  <c r="Q2987"/>
  <c r="R2987" s="1"/>
  <c r="Q2985"/>
  <c r="R2985" s="1"/>
  <c r="Q2983"/>
  <c r="R2983" s="1"/>
  <c r="Q2981"/>
  <c r="R2981" s="1"/>
  <c r="Q2979"/>
  <c r="R2979" s="1"/>
  <c r="Q2977"/>
  <c r="R2977" s="1"/>
  <c r="Q2975"/>
  <c r="R2975" s="1"/>
  <c r="Q2973"/>
  <c r="R2973" s="1"/>
  <c r="Q2971"/>
  <c r="R2971" s="1"/>
  <c r="Q2969"/>
  <c r="R2969" s="1"/>
  <c r="Q2967"/>
  <c r="R2967" s="1"/>
  <c r="Q2965"/>
  <c r="R2965" s="1"/>
  <c r="Q2963"/>
  <c r="R2963" s="1"/>
  <c r="Q2961"/>
  <c r="R2961" s="1"/>
  <c r="Q2959"/>
  <c r="R2959" s="1"/>
  <c r="Q2957"/>
  <c r="R2957" s="1"/>
  <c r="Q2955"/>
  <c r="R2955" s="1"/>
  <c r="Q2953"/>
  <c r="R2953" s="1"/>
  <c r="Q2951"/>
  <c r="R2951" s="1"/>
  <c r="Q2949"/>
  <c r="R2949" s="1"/>
  <c r="Q2947"/>
  <c r="R2947" s="1"/>
  <c r="Q2945"/>
  <c r="R2945" s="1"/>
  <c r="Q2943"/>
  <c r="R2943" s="1"/>
  <c r="Q2941"/>
  <c r="R2941" s="1"/>
  <c r="Q2939"/>
  <c r="R2939" s="1"/>
  <c r="Q2937"/>
  <c r="R2937" s="1"/>
  <c r="Q2935"/>
  <c r="R2935" s="1"/>
  <c r="Q2933"/>
  <c r="R2933" s="1"/>
  <c r="Q2931"/>
  <c r="R2931" s="1"/>
  <c r="Q2929"/>
  <c r="R2929" s="1"/>
  <c r="Q2927"/>
  <c r="R2927" s="1"/>
  <c r="Q2925"/>
  <c r="R2925" s="1"/>
  <c r="Q2923"/>
  <c r="R2923" s="1"/>
  <c r="Q2921"/>
  <c r="R2921" s="1"/>
  <c r="Q2919"/>
  <c r="R2919" s="1"/>
  <c r="Q2917"/>
  <c r="R2917" s="1"/>
  <c r="Q2915"/>
  <c r="R2915" s="1"/>
  <c r="Q2913"/>
  <c r="R2913" s="1"/>
  <c r="Q2911"/>
  <c r="R2911" s="1"/>
  <c r="Q2909"/>
  <c r="R2909" s="1"/>
  <c r="Q2907"/>
  <c r="R2907" s="1"/>
  <c r="Q2905"/>
  <c r="R2905" s="1"/>
  <c r="Q2903"/>
  <c r="R2903" s="1"/>
  <c r="Q2901"/>
  <c r="R2901" s="1"/>
  <c r="Q2899"/>
  <c r="R2899" s="1"/>
  <c r="Q2897"/>
  <c r="R2897" s="1"/>
  <c r="Q2895"/>
  <c r="R2895" s="1"/>
  <c r="Q2893"/>
  <c r="R2893" s="1"/>
  <c r="Q2891"/>
  <c r="R2891" s="1"/>
  <c r="Q2889"/>
  <c r="R2889" s="1"/>
  <c r="Q2887"/>
  <c r="R2887" s="1"/>
  <c r="Q2885"/>
  <c r="R2885" s="1"/>
  <c r="Q2883"/>
  <c r="R2883" s="1"/>
  <c r="Q2881"/>
  <c r="R2881" s="1"/>
  <c r="Q2879"/>
  <c r="R2879" s="1"/>
  <c r="Q2877"/>
  <c r="R2877" s="1"/>
  <c r="Q2875"/>
  <c r="R2875" s="1"/>
  <c r="Q2873"/>
  <c r="R2873" s="1"/>
  <c r="Q2871"/>
  <c r="R2871" s="1"/>
  <c r="Q2869"/>
  <c r="R2869" s="1"/>
  <c r="Q2867"/>
  <c r="R2867" s="1"/>
  <c r="Q2865"/>
  <c r="R2865" s="1"/>
  <c r="Q2863"/>
  <c r="R2863" s="1"/>
  <c r="Q2861"/>
  <c r="R2861" s="1"/>
  <c r="Q2859"/>
  <c r="R2859" s="1"/>
  <c r="Q2857"/>
  <c r="R2857" s="1"/>
  <c r="Q2855"/>
  <c r="R2855" s="1"/>
  <c r="Q2853"/>
  <c r="R2853" s="1"/>
  <c r="Q2851"/>
  <c r="R2851" s="1"/>
  <c r="Q2849"/>
  <c r="R2849" s="1"/>
  <c r="Q2847"/>
  <c r="R2847" s="1"/>
  <c r="Q2845"/>
  <c r="R2845" s="1"/>
  <c r="Q2843"/>
  <c r="R2843" s="1"/>
  <c r="Q2841"/>
  <c r="R2841" s="1"/>
  <c r="Q2839"/>
  <c r="R2839" s="1"/>
  <c r="Q2837"/>
  <c r="R2837" s="1"/>
  <c r="Q2835"/>
  <c r="R2835" s="1"/>
  <c r="Q2833"/>
  <c r="R2833" s="1"/>
  <c r="Q2831"/>
  <c r="R2831" s="1"/>
  <c r="Q2829"/>
  <c r="R2829" s="1"/>
  <c r="Q2827"/>
  <c r="R2827" s="1"/>
  <c r="Q2825"/>
  <c r="R2825" s="1"/>
  <c r="Q2823"/>
  <c r="R2823" s="1"/>
  <c r="Q2821"/>
  <c r="R2821" s="1"/>
  <c r="Q2819"/>
  <c r="R2819" s="1"/>
  <c r="Q2817"/>
  <c r="R2817" s="1"/>
  <c r="Q2815"/>
  <c r="R2815" s="1"/>
  <c r="Q2813"/>
  <c r="R2813" s="1"/>
  <c r="Q2811"/>
  <c r="R2811" s="1"/>
  <c r="Q2809"/>
  <c r="R2809" s="1"/>
  <c r="Q2807"/>
  <c r="R2807" s="1"/>
  <c r="Q2805"/>
  <c r="R2805" s="1"/>
  <c r="Q2803"/>
  <c r="R2803" s="1"/>
  <c r="Q2801"/>
  <c r="R2801" s="1"/>
  <c r="Q2799"/>
  <c r="R2799" s="1"/>
  <c r="Q2797"/>
  <c r="R2797" s="1"/>
  <c r="Q2795"/>
  <c r="R2795" s="1"/>
  <c r="Q2793"/>
  <c r="R2793" s="1"/>
  <c r="Q2791"/>
  <c r="R2791" s="1"/>
  <c r="Q2789"/>
  <c r="R2789" s="1"/>
  <c r="Q2787"/>
  <c r="R2787" s="1"/>
  <c r="Q2785"/>
  <c r="R2785" s="1"/>
  <c r="Q2783"/>
  <c r="R2783" s="1"/>
  <c r="Q2781"/>
  <c r="R2781" s="1"/>
  <c r="Q2779"/>
  <c r="R2779" s="1"/>
  <c r="Q2777"/>
  <c r="R2777" s="1"/>
  <c r="Q2775"/>
  <c r="R2775" s="1"/>
  <c r="Q2773"/>
  <c r="R2773" s="1"/>
  <c r="Q2769"/>
  <c r="R2769" s="1"/>
  <c r="Q2765"/>
  <c r="R2765" s="1"/>
  <c r="Q2761"/>
  <c r="R2761" s="1"/>
  <c r="Q2757"/>
  <c r="R2757" s="1"/>
  <c r="Q2753"/>
  <c r="R2753" s="1"/>
  <c r="Q2749"/>
  <c r="R2749" s="1"/>
  <c r="Q2745"/>
  <c r="R2745" s="1"/>
  <c r="Q2741"/>
  <c r="R2741" s="1"/>
  <c r="Q2737"/>
  <c r="R2737" s="1"/>
  <c r="Q2733"/>
  <c r="R2733" s="1"/>
  <c r="Q2729"/>
  <c r="R2729" s="1"/>
  <c r="Q2725"/>
  <c r="R2725" s="1"/>
  <c r="Q2721"/>
  <c r="R2721" s="1"/>
  <c r="Q2717"/>
  <c r="R2717" s="1"/>
  <c r="Q2713"/>
  <c r="R2713" s="1"/>
  <c r="Q2709"/>
  <c r="R2709" s="1"/>
  <c r="Q2705"/>
  <c r="R2705" s="1"/>
  <c r="Q2701"/>
  <c r="R2701" s="1"/>
  <c r="Q2697"/>
  <c r="R2697" s="1"/>
  <c r="Q2693"/>
  <c r="R2693" s="1"/>
  <c r="Q2689"/>
  <c r="R2689" s="1"/>
  <c r="Q2685"/>
  <c r="R2685" s="1"/>
  <c r="Q2681"/>
  <c r="R2681" s="1"/>
  <c r="Q2677"/>
  <c r="R2677" s="1"/>
  <c r="Q2673"/>
  <c r="R2673" s="1"/>
  <c r="Q2669"/>
  <c r="R2669" s="1"/>
  <c r="Q2665"/>
  <c r="R2665" s="1"/>
  <c r="Q2661"/>
  <c r="R2661" s="1"/>
  <c r="Q2657"/>
  <c r="R2657" s="1"/>
  <c r="Q2653"/>
  <c r="R2653" s="1"/>
  <c r="Q2649"/>
  <c r="R2649" s="1"/>
  <c r="Q2645"/>
  <c r="R2645" s="1"/>
  <c r="Q2641"/>
  <c r="R2641" s="1"/>
  <c r="Q2637"/>
  <c r="R2637" s="1"/>
  <c r="Q2633"/>
  <c r="R2633" s="1"/>
  <c r="Q2629"/>
  <c r="R2629" s="1"/>
  <c r="Q2625"/>
  <c r="R2625" s="1"/>
  <c r="Q2621"/>
  <c r="R2621" s="1"/>
  <c r="Q2617"/>
  <c r="R2617" s="1"/>
  <c r="Q2613"/>
  <c r="R2613" s="1"/>
  <c r="Q2609"/>
  <c r="R2609" s="1"/>
  <c r="Q2605"/>
  <c r="R2605" s="1"/>
  <c r="Q2601"/>
  <c r="R2601" s="1"/>
  <c r="Q2597"/>
  <c r="R2597" s="1"/>
  <c r="Q2593"/>
  <c r="R2593" s="1"/>
  <c r="Q2589"/>
  <c r="R2589" s="1"/>
  <c r="Q2585"/>
  <c r="R2585" s="1"/>
  <c r="Q2581"/>
  <c r="R2581" s="1"/>
  <c r="Q2577"/>
  <c r="R2577" s="1"/>
  <c r="Q2573"/>
  <c r="R2573" s="1"/>
  <c r="Q2569"/>
  <c r="R2569" s="1"/>
  <c r="Q2565"/>
  <c r="R2565" s="1"/>
  <c r="Q2561"/>
  <c r="R2561" s="1"/>
  <c r="Q2557"/>
  <c r="R2557" s="1"/>
  <c r="Q2553"/>
  <c r="R2553" s="1"/>
  <c r="Q2549"/>
  <c r="R2549" s="1"/>
  <c r="Q2545"/>
  <c r="R2545" s="1"/>
  <c r="Q2541"/>
  <c r="R2541" s="1"/>
  <c r="Q2537"/>
  <c r="R2537" s="1"/>
  <c r="Q2533"/>
  <c r="R2533" s="1"/>
  <c r="Q2529"/>
  <c r="R2529" s="1"/>
  <c r="Q2525"/>
  <c r="R2525" s="1"/>
  <c r="Q2521"/>
  <c r="R2521" s="1"/>
  <c r="Q2517"/>
  <c r="R2517" s="1"/>
  <c r="Q2513"/>
  <c r="R2513" s="1"/>
  <c r="Q2509"/>
  <c r="R2509" s="1"/>
  <c r="Q2505"/>
  <c r="R2505" s="1"/>
  <c r="Q2501"/>
  <c r="R2501" s="1"/>
  <c r="Q2497"/>
  <c r="R2497" s="1"/>
  <c r="Q2493"/>
  <c r="R2493" s="1"/>
  <c r="Q2489"/>
  <c r="R2489" s="1"/>
  <c r="Q2485"/>
  <c r="R2485" s="1"/>
  <c r="Q2481"/>
  <c r="R2481" s="1"/>
  <c r="Q2477"/>
  <c r="R2477" s="1"/>
  <c r="Q2473"/>
  <c r="R2473" s="1"/>
  <c r="Q2469"/>
  <c r="R2469" s="1"/>
  <c r="Q2465"/>
  <c r="R2465" s="1"/>
  <c r="Q2461"/>
  <c r="R2461" s="1"/>
  <c r="Q2457"/>
  <c r="R2457" s="1"/>
  <c r="Q2453"/>
  <c r="R2453" s="1"/>
  <c r="Q2449"/>
  <c r="R2449" s="1"/>
  <c r="Q2445"/>
  <c r="R2445" s="1"/>
  <c r="Q2441"/>
  <c r="R2441" s="1"/>
  <c r="Q2437"/>
  <c r="R2437" s="1"/>
  <c r="Q2433"/>
  <c r="R2433" s="1"/>
  <c r="Q2429"/>
  <c r="R2429" s="1"/>
  <c r="Q2425"/>
  <c r="R2425" s="1"/>
  <c r="Q2421"/>
  <c r="R2421" s="1"/>
  <c r="Q2417"/>
  <c r="R2417" s="1"/>
  <c r="Q2413"/>
  <c r="R2413" s="1"/>
  <c r="Q2405"/>
  <c r="R2405" s="1"/>
  <c r="Q2397"/>
  <c r="R2397" s="1"/>
  <c r="Q2389"/>
  <c r="R2389" s="1"/>
  <c r="Q2381"/>
  <c r="R2381" s="1"/>
  <c r="Q2373"/>
  <c r="R2373" s="1"/>
  <c r="Q2365"/>
  <c r="R2365" s="1"/>
  <c r="Q2357"/>
  <c r="R2357" s="1"/>
  <c r="Q2349"/>
  <c r="R2349" s="1"/>
  <c r="Q2341"/>
  <c r="R2341" s="1"/>
  <c r="Q2333"/>
  <c r="R2333" s="1"/>
  <c r="Q2325"/>
  <c r="R2325" s="1"/>
  <c r="Q2317"/>
  <c r="R2317" s="1"/>
  <c r="Q2309"/>
  <c r="R2309" s="1"/>
  <c r="Q2301"/>
  <c r="R2301" s="1"/>
  <c r="Q2293"/>
  <c r="R2293" s="1"/>
  <c r="Q2285"/>
  <c r="R2285" s="1"/>
  <c r="Q2277"/>
  <c r="R2277" s="1"/>
  <c r="Q2269"/>
  <c r="R2269" s="1"/>
  <c r="Q2261"/>
  <c r="R2261" s="1"/>
  <c r="Q2253"/>
  <c r="R2253" s="1"/>
  <c r="Q2245"/>
  <c r="R2245" s="1"/>
  <c r="Q2237"/>
  <c r="R2237" s="1"/>
  <c r="Q2229"/>
  <c r="R2229" s="1"/>
  <c r="Q2221"/>
  <c r="R2221" s="1"/>
  <c r="Q2213"/>
  <c r="R2213" s="1"/>
  <c r="Q2205"/>
  <c r="R2205" s="1"/>
  <c r="Q2197"/>
  <c r="R2197" s="1"/>
  <c r="Q2189"/>
  <c r="R2189" s="1"/>
  <c r="Q2181"/>
  <c r="R2181" s="1"/>
  <c r="Q2173"/>
  <c r="R2173" s="1"/>
  <c r="Q2165"/>
  <c r="R2165" s="1"/>
  <c r="Q2157"/>
  <c r="R2157" s="1"/>
  <c r="Q2149"/>
  <c r="R2149" s="1"/>
  <c r="Q2141"/>
  <c r="R2141" s="1"/>
  <c r="Q2133"/>
  <c r="R2133" s="1"/>
  <c r="Q2125"/>
  <c r="R2125" s="1"/>
  <c r="Q2117"/>
  <c r="R2117" s="1"/>
  <c r="Q2109"/>
  <c r="R2109" s="1"/>
  <c r="Q2101"/>
  <c r="R2101" s="1"/>
  <c r="Q2093"/>
  <c r="R2093" s="1"/>
  <c r="Q2085"/>
  <c r="R2085" s="1"/>
  <c r="Q2077"/>
  <c r="R2077" s="1"/>
  <c r="Q2069"/>
  <c r="R2069" s="1"/>
  <c r="Q2061"/>
  <c r="R2061" s="1"/>
  <c r="Q2053"/>
  <c r="R2053" s="1"/>
  <c r="Q2045"/>
  <c r="R2045" s="1"/>
  <c r="Q2037"/>
  <c r="R2037" s="1"/>
  <c r="Q2029"/>
  <c r="R2029" s="1"/>
  <c r="Q2021"/>
  <c r="R2021" s="1"/>
  <c r="Q2013"/>
  <c r="R2013" s="1"/>
  <c r="Q2005"/>
  <c r="R2005" s="1"/>
  <c r="Q1997"/>
  <c r="R1997" s="1"/>
  <c r="Q1989"/>
  <c r="R1989" s="1"/>
  <c r="Q1981"/>
  <c r="R1981" s="1"/>
  <c r="Q1973"/>
  <c r="R1973" s="1"/>
  <c r="Q1965"/>
  <c r="R1965" s="1"/>
  <c r="Q1957"/>
  <c r="R1957" s="1"/>
  <c r="Q1949"/>
  <c r="R1949" s="1"/>
  <c r="Q1941"/>
  <c r="R1941" s="1"/>
  <c r="Q1933"/>
  <c r="R1933" s="1"/>
  <c r="Q1925"/>
  <c r="R1925" s="1"/>
  <c r="Q1917"/>
  <c r="R1917" s="1"/>
  <c r="Q1909"/>
  <c r="R1909" s="1"/>
  <c r="Q1899"/>
  <c r="R1899" s="1"/>
  <c r="Q1883"/>
  <c r="R1883" s="1"/>
  <c r="Q1867"/>
  <c r="R1867" s="1"/>
  <c r="Q1851"/>
  <c r="R1851" s="1"/>
  <c r="Q1835"/>
  <c r="R1835" s="1"/>
  <c r="Q1819"/>
  <c r="R1819" s="1"/>
  <c r="Q1803"/>
  <c r="R1803" s="1"/>
  <c r="Q1787"/>
  <c r="R1787" s="1"/>
  <c r="Q1771"/>
  <c r="R1771" s="1"/>
  <c r="Q1755"/>
  <c r="R1755" s="1"/>
  <c r="Q1739"/>
  <c r="R1739" s="1"/>
  <c r="Q4012"/>
  <c r="R4012" s="1"/>
  <c r="Q4010"/>
  <c r="R4010" s="1"/>
  <c r="Q4008"/>
  <c r="R4008" s="1"/>
  <c r="Q4006"/>
  <c r="R4006" s="1"/>
  <c r="Q4004"/>
  <c r="R4004" s="1"/>
  <c r="Q4002"/>
  <c r="R4002" s="1"/>
  <c r="Q4000"/>
  <c r="R4000" s="1"/>
  <c r="Q3998"/>
  <c r="R3998" s="1"/>
  <c r="Q3996"/>
  <c r="R3996" s="1"/>
  <c r="Q3994"/>
  <c r="R3994" s="1"/>
  <c r="Q3992"/>
  <c r="R3992" s="1"/>
  <c r="Q3990"/>
  <c r="R3990" s="1"/>
  <c r="Q3988"/>
  <c r="R3988" s="1"/>
  <c r="Q3986"/>
  <c r="R3986" s="1"/>
  <c r="Q3984"/>
  <c r="R3984" s="1"/>
  <c r="Q3982"/>
  <c r="R3982" s="1"/>
  <c r="Q3980"/>
  <c r="R3980" s="1"/>
  <c r="Q3978"/>
  <c r="R3978" s="1"/>
  <c r="Q3976"/>
  <c r="R3976" s="1"/>
  <c r="Q3974"/>
  <c r="R3974" s="1"/>
  <c r="Q3972"/>
  <c r="R3972" s="1"/>
  <c r="Q3970"/>
  <c r="R3970" s="1"/>
  <c r="Q3968"/>
  <c r="R3968" s="1"/>
  <c r="Q3966"/>
  <c r="R3966" s="1"/>
  <c r="Q3964"/>
  <c r="R3964" s="1"/>
  <c r="Q3962"/>
  <c r="R3962" s="1"/>
  <c r="Q3960"/>
  <c r="R3960" s="1"/>
  <c r="Q3958"/>
  <c r="R3958" s="1"/>
  <c r="Q3956"/>
  <c r="R3956" s="1"/>
  <c r="Q3954"/>
  <c r="R3954" s="1"/>
  <c r="Q3952"/>
  <c r="R3952" s="1"/>
  <c r="Q3950"/>
  <c r="R3950" s="1"/>
  <c r="Q3948"/>
  <c r="R3948" s="1"/>
  <c r="Q3946"/>
  <c r="R3946" s="1"/>
  <c r="Q3944"/>
  <c r="R3944" s="1"/>
  <c r="Q3942"/>
  <c r="R3942" s="1"/>
  <c r="Q3940"/>
  <c r="R3940" s="1"/>
  <c r="Q3938"/>
  <c r="R3938" s="1"/>
  <c r="Q3936"/>
  <c r="R3936" s="1"/>
  <c r="Q3934"/>
  <c r="R3934" s="1"/>
  <c r="Q3932"/>
  <c r="R3932" s="1"/>
  <c r="Q3930"/>
  <c r="R3930" s="1"/>
  <c r="Q3928"/>
  <c r="R3928" s="1"/>
  <c r="Q3926"/>
  <c r="R3926" s="1"/>
  <c r="Q3924"/>
  <c r="R3924" s="1"/>
  <c r="Q3922"/>
  <c r="R3922" s="1"/>
  <c r="Q3920"/>
  <c r="R3920" s="1"/>
  <c r="Q3918"/>
  <c r="R3918" s="1"/>
  <c r="Q3916"/>
  <c r="R3916" s="1"/>
  <c r="Q3914"/>
  <c r="R3914" s="1"/>
  <c r="Q3912"/>
  <c r="R3912" s="1"/>
  <c r="Q3910"/>
  <c r="R3910" s="1"/>
  <c r="Q3908"/>
  <c r="R3908" s="1"/>
  <c r="Q3906"/>
  <c r="R3906" s="1"/>
  <c r="Q3904"/>
  <c r="R3904" s="1"/>
  <c r="Q3902"/>
  <c r="R3902" s="1"/>
  <c r="Q3900"/>
  <c r="R3900" s="1"/>
  <c r="Q3898"/>
  <c r="R3898" s="1"/>
  <c r="Q3896"/>
  <c r="R3896" s="1"/>
  <c r="Q3894"/>
  <c r="R3894" s="1"/>
  <c r="Q3892"/>
  <c r="R3892" s="1"/>
  <c r="Q3890"/>
  <c r="R3890" s="1"/>
  <c r="Q3888"/>
  <c r="R3888" s="1"/>
  <c r="Q3886"/>
  <c r="R3886" s="1"/>
  <c r="Q3884"/>
  <c r="R3884" s="1"/>
  <c r="Q3882"/>
  <c r="R3882" s="1"/>
  <c r="Q3880"/>
  <c r="R3880" s="1"/>
  <c r="Q3878"/>
  <c r="R3878" s="1"/>
  <c r="Q3876"/>
  <c r="R3876" s="1"/>
  <c r="Q3874"/>
  <c r="R3874" s="1"/>
  <c r="Q3872"/>
  <c r="R3872" s="1"/>
  <c r="Q3870"/>
  <c r="R3870" s="1"/>
  <c r="Q3868"/>
  <c r="R3868" s="1"/>
  <c r="Q3866"/>
  <c r="R3866" s="1"/>
  <c r="Q3864"/>
  <c r="R3864" s="1"/>
  <c r="Q3862"/>
  <c r="R3862" s="1"/>
  <c r="Q3860"/>
  <c r="R3860" s="1"/>
  <c r="Q3858"/>
  <c r="R3858" s="1"/>
  <c r="Q3856"/>
  <c r="R3856" s="1"/>
  <c r="Q3854"/>
  <c r="R3854" s="1"/>
  <c r="Q3852"/>
  <c r="R3852" s="1"/>
  <c r="Q3850"/>
  <c r="R3850" s="1"/>
  <c r="Q3848"/>
  <c r="R3848" s="1"/>
  <c r="Q3846"/>
  <c r="R3846" s="1"/>
  <c r="Q3844"/>
  <c r="R3844" s="1"/>
  <c r="Q3842"/>
  <c r="R3842" s="1"/>
  <c r="Q3840"/>
  <c r="R3840" s="1"/>
  <c r="Q3838"/>
  <c r="R3838" s="1"/>
  <c r="Q3836"/>
  <c r="R3836" s="1"/>
  <c r="Q3834"/>
  <c r="R3834" s="1"/>
  <c r="Q3832"/>
  <c r="R3832" s="1"/>
  <c r="Q3830"/>
  <c r="R3830" s="1"/>
  <c r="Q3828"/>
  <c r="R3828" s="1"/>
  <c r="Q3826"/>
  <c r="R3826" s="1"/>
  <c r="Q3824"/>
  <c r="R3824" s="1"/>
  <c r="Q3822"/>
  <c r="R3822" s="1"/>
  <c r="Q3820"/>
  <c r="R3820" s="1"/>
  <c r="Q3818"/>
  <c r="R3818" s="1"/>
  <c r="Q3816"/>
  <c r="R3816" s="1"/>
  <c r="Q3814"/>
  <c r="R3814" s="1"/>
  <c r="Q3812"/>
  <c r="R3812" s="1"/>
  <c r="Q3810"/>
  <c r="R3810" s="1"/>
  <c r="Q3808"/>
  <c r="R3808" s="1"/>
  <c r="Q3806"/>
  <c r="R3806" s="1"/>
  <c r="Q3804"/>
  <c r="R3804" s="1"/>
  <c r="Q3802"/>
  <c r="R3802" s="1"/>
  <c r="Q3800"/>
  <c r="R3800" s="1"/>
  <c r="Q3798"/>
  <c r="R3798" s="1"/>
  <c r="Q3796"/>
  <c r="R3796" s="1"/>
  <c r="Q3794"/>
  <c r="R3794" s="1"/>
  <c r="Q3792"/>
  <c r="R3792" s="1"/>
  <c r="Q3790"/>
  <c r="R3790" s="1"/>
  <c r="Q3788"/>
  <c r="R3788" s="1"/>
  <c r="Q3786"/>
  <c r="R3786" s="1"/>
  <c r="Q3784"/>
  <c r="R3784" s="1"/>
  <c r="Q3782"/>
  <c r="R3782" s="1"/>
  <c r="Q3780"/>
  <c r="R3780" s="1"/>
  <c r="Q3778"/>
  <c r="R3778" s="1"/>
  <c r="Q3776"/>
  <c r="R3776" s="1"/>
  <c r="Q3774"/>
  <c r="R3774" s="1"/>
  <c r="Q3772"/>
  <c r="R3772" s="1"/>
  <c r="Q3770"/>
  <c r="R3770" s="1"/>
  <c r="Q3768"/>
  <c r="R3768" s="1"/>
  <c r="Q3766"/>
  <c r="R3766" s="1"/>
  <c r="Q3764"/>
  <c r="R3764" s="1"/>
  <c r="Q3762"/>
  <c r="R3762" s="1"/>
  <c r="Q3760"/>
  <c r="R3760" s="1"/>
  <c r="Q3758"/>
  <c r="R3758" s="1"/>
  <c r="Q3756"/>
  <c r="R3756" s="1"/>
  <c r="Q3754"/>
  <c r="R3754" s="1"/>
  <c r="Q3752"/>
  <c r="R3752" s="1"/>
  <c r="Q3750"/>
  <c r="R3750" s="1"/>
  <c r="Q3748"/>
  <c r="R3748" s="1"/>
  <c r="Q3746"/>
  <c r="R3746" s="1"/>
  <c r="Q3744"/>
  <c r="R3744" s="1"/>
  <c r="Q3742"/>
  <c r="R3742" s="1"/>
  <c r="Q3740"/>
  <c r="R3740" s="1"/>
  <c r="Q3738"/>
  <c r="R3738" s="1"/>
  <c r="Q3736"/>
  <c r="R3736" s="1"/>
  <c r="Q3734"/>
  <c r="R3734" s="1"/>
  <c r="Q3732"/>
  <c r="R3732" s="1"/>
  <c r="Q3730"/>
  <c r="R3730" s="1"/>
  <c r="Q3728"/>
  <c r="R3728" s="1"/>
  <c r="Q3726"/>
  <c r="R3726" s="1"/>
  <c r="Q3724"/>
  <c r="R3724" s="1"/>
  <c r="Q3722"/>
  <c r="R3722" s="1"/>
  <c r="Q3720"/>
  <c r="R3720" s="1"/>
  <c r="Q3718"/>
  <c r="R3718" s="1"/>
  <c r="Q3716"/>
  <c r="R3716" s="1"/>
  <c r="Q3714"/>
  <c r="R3714" s="1"/>
  <c r="Q3712"/>
  <c r="R3712" s="1"/>
  <c r="Q3710"/>
  <c r="R3710" s="1"/>
  <c r="Q3708"/>
  <c r="R3708" s="1"/>
  <c r="Q3706"/>
  <c r="R3706" s="1"/>
  <c r="Q3704"/>
  <c r="R3704" s="1"/>
  <c r="Q3702"/>
  <c r="R3702" s="1"/>
  <c r="Q3700"/>
  <c r="R3700" s="1"/>
  <c r="Q3698"/>
  <c r="R3698" s="1"/>
  <c r="Q3696"/>
  <c r="R3696" s="1"/>
  <c r="Q3694"/>
  <c r="R3694" s="1"/>
  <c r="Q3692"/>
  <c r="R3692" s="1"/>
  <c r="Q3690"/>
  <c r="R3690" s="1"/>
  <c r="Q3688"/>
  <c r="R3688" s="1"/>
  <c r="Q3686"/>
  <c r="R3686" s="1"/>
  <c r="Q3684"/>
  <c r="R3684" s="1"/>
  <c r="Q3682"/>
  <c r="R3682" s="1"/>
  <c r="Q3680"/>
  <c r="R3680" s="1"/>
  <c r="Q3678"/>
  <c r="R3678" s="1"/>
  <c r="Q3676"/>
  <c r="R3676" s="1"/>
  <c r="Q3674"/>
  <c r="R3674" s="1"/>
  <c r="Q3672"/>
  <c r="R3672" s="1"/>
  <c r="Q3670"/>
  <c r="R3670" s="1"/>
  <c r="Q3668"/>
  <c r="R3668" s="1"/>
  <c r="Q3666"/>
  <c r="R3666" s="1"/>
  <c r="Q3664"/>
  <c r="R3664" s="1"/>
  <c r="Q3662"/>
  <c r="R3662" s="1"/>
  <c r="Q3660"/>
  <c r="R3660" s="1"/>
  <c r="Q3658"/>
  <c r="R3658" s="1"/>
  <c r="Q3656"/>
  <c r="R3656" s="1"/>
  <c r="Q3654"/>
  <c r="R3654" s="1"/>
  <c r="Q3652"/>
  <c r="R3652" s="1"/>
  <c r="Q3650"/>
  <c r="R3650" s="1"/>
  <c r="Q3648"/>
  <c r="R3648" s="1"/>
  <c r="Q3646"/>
  <c r="R3646" s="1"/>
  <c r="Q3644"/>
  <c r="R3644" s="1"/>
  <c r="Q3642"/>
  <c r="R3642" s="1"/>
  <c r="Q3640"/>
  <c r="R3640" s="1"/>
  <c r="Q3638"/>
  <c r="R3638" s="1"/>
  <c r="Q3636"/>
  <c r="R3636" s="1"/>
  <c r="Q3634"/>
  <c r="R3634" s="1"/>
  <c r="Q3632"/>
  <c r="R3632" s="1"/>
  <c r="Q3630"/>
  <c r="R3630" s="1"/>
  <c r="Q3628"/>
  <c r="R3628" s="1"/>
  <c r="Q3626"/>
  <c r="R3626" s="1"/>
  <c r="Q3624"/>
  <c r="R3624" s="1"/>
  <c r="Q3622"/>
  <c r="R3622" s="1"/>
  <c r="Q3620"/>
  <c r="R3620" s="1"/>
  <c r="Q3618"/>
  <c r="R3618" s="1"/>
  <c r="Q3616"/>
  <c r="R3616" s="1"/>
  <c r="Q3614"/>
  <c r="R3614" s="1"/>
  <c r="Q3612"/>
  <c r="R3612" s="1"/>
  <c r="Q3610"/>
  <c r="R3610" s="1"/>
  <c r="Q3608"/>
  <c r="R3608" s="1"/>
  <c r="Q3606"/>
  <c r="R3606" s="1"/>
  <c r="Q3604"/>
  <c r="R3604" s="1"/>
  <c r="Q3602"/>
  <c r="R3602" s="1"/>
  <c r="Q3600"/>
  <c r="R3600" s="1"/>
  <c r="Q3598"/>
  <c r="R3598" s="1"/>
  <c r="Q3596"/>
  <c r="R3596" s="1"/>
  <c r="Q3594"/>
  <c r="R3594" s="1"/>
  <c r="Q3592"/>
  <c r="R3592" s="1"/>
  <c r="Q3590"/>
  <c r="R3590" s="1"/>
  <c r="Q3588"/>
  <c r="R3588" s="1"/>
  <c r="Q3586"/>
  <c r="R3586" s="1"/>
  <c r="Q3584"/>
  <c r="R3584" s="1"/>
  <c r="Q3582"/>
  <c r="R3582" s="1"/>
  <c r="Q3580"/>
  <c r="R3580" s="1"/>
  <c r="Q3578"/>
  <c r="R3578" s="1"/>
  <c r="Q3576"/>
  <c r="R3576" s="1"/>
  <c r="Q3574"/>
  <c r="R3574" s="1"/>
  <c r="Q3572"/>
  <c r="R3572" s="1"/>
  <c r="Q3570"/>
  <c r="R3570" s="1"/>
  <c r="Q3568"/>
  <c r="R3568" s="1"/>
  <c r="Q3566"/>
  <c r="R3566" s="1"/>
  <c r="Q3564"/>
  <c r="R3564" s="1"/>
  <c r="Q3562"/>
  <c r="R3562" s="1"/>
  <c r="Q3560"/>
  <c r="R3560" s="1"/>
  <c r="Q3558"/>
  <c r="R3558" s="1"/>
  <c r="Q3556"/>
  <c r="R3556" s="1"/>
  <c r="Q3554"/>
  <c r="R3554" s="1"/>
  <c r="Q3552"/>
  <c r="R3552" s="1"/>
  <c r="Q3550"/>
  <c r="R3550" s="1"/>
  <c r="Q3548"/>
  <c r="R3548" s="1"/>
  <c r="Q3546"/>
  <c r="R3546" s="1"/>
  <c r="Q3544"/>
  <c r="R3544" s="1"/>
  <c r="Q3542"/>
  <c r="R3542" s="1"/>
  <c r="Q3540"/>
  <c r="R3540" s="1"/>
  <c r="Q3538"/>
  <c r="R3538" s="1"/>
  <c r="Q3536"/>
  <c r="R3536" s="1"/>
  <c r="Q3534"/>
  <c r="R3534" s="1"/>
  <c r="Q3532"/>
  <c r="R3532" s="1"/>
  <c r="Q3530"/>
  <c r="R3530" s="1"/>
  <c r="Q3528"/>
  <c r="R3528" s="1"/>
  <c r="Q3526"/>
  <c r="R3526" s="1"/>
  <c r="Q3524"/>
  <c r="R3524" s="1"/>
  <c r="Q3522"/>
  <c r="R3522" s="1"/>
  <c r="Q3520"/>
  <c r="R3520" s="1"/>
  <c r="Q3518"/>
  <c r="R3518" s="1"/>
  <c r="Q3516"/>
  <c r="R3516" s="1"/>
  <c r="Q3514"/>
  <c r="R3514" s="1"/>
  <c r="Q3512"/>
  <c r="R3512" s="1"/>
  <c r="Q3510"/>
  <c r="R3510" s="1"/>
  <c r="Q3508"/>
  <c r="R3508" s="1"/>
  <c r="Q3506"/>
  <c r="R3506" s="1"/>
  <c r="Q3504"/>
  <c r="R3504" s="1"/>
  <c r="Q3502"/>
  <c r="R3502" s="1"/>
  <c r="Q3500"/>
  <c r="R3500" s="1"/>
  <c r="Q3498"/>
  <c r="R3498" s="1"/>
  <c r="Q3496"/>
  <c r="R3496" s="1"/>
  <c r="Q3494"/>
  <c r="R3494" s="1"/>
  <c r="Q3492"/>
  <c r="R3492" s="1"/>
  <c r="Q3490"/>
  <c r="R3490" s="1"/>
  <c r="Q3488"/>
  <c r="R3488" s="1"/>
  <c r="Q3486"/>
  <c r="R3486" s="1"/>
  <c r="Q3484"/>
  <c r="R3484" s="1"/>
  <c r="Q3482"/>
  <c r="R3482" s="1"/>
  <c r="Q3480"/>
  <c r="R3480" s="1"/>
  <c r="Q3478"/>
  <c r="R3478" s="1"/>
  <c r="Q3476"/>
  <c r="R3476" s="1"/>
  <c r="Q3474"/>
  <c r="R3474" s="1"/>
  <c r="Q3472"/>
  <c r="R3472" s="1"/>
  <c r="Q3470"/>
  <c r="R3470" s="1"/>
  <c r="Q3468"/>
  <c r="R3468" s="1"/>
  <c r="Q3466"/>
  <c r="R3466" s="1"/>
  <c r="Q3464"/>
  <c r="R3464" s="1"/>
  <c r="Q3462"/>
  <c r="R3462" s="1"/>
  <c r="Q3460"/>
  <c r="R3460" s="1"/>
  <c r="Q3458"/>
  <c r="R3458" s="1"/>
  <c r="Q3456"/>
  <c r="R3456" s="1"/>
  <c r="Q3454"/>
  <c r="R3454" s="1"/>
  <c r="Q3452"/>
  <c r="R3452" s="1"/>
  <c r="Q3450"/>
  <c r="R3450" s="1"/>
  <c r="Q3448"/>
  <c r="R3448" s="1"/>
  <c r="Q3446"/>
  <c r="R3446" s="1"/>
  <c r="Q3444"/>
  <c r="R3444" s="1"/>
  <c r="Q3442"/>
  <c r="R3442" s="1"/>
  <c r="Q3440"/>
  <c r="R3440" s="1"/>
  <c r="Q3438"/>
  <c r="R3438" s="1"/>
  <c r="Q3436"/>
  <c r="R3436" s="1"/>
  <c r="Q3434"/>
  <c r="R3434" s="1"/>
  <c r="Q3432"/>
  <c r="R3432" s="1"/>
  <c r="Q3430"/>
  <c r="R3430" s="1"/>
  <c r="Q3428"/>
  <c r="R3428" s="1"/>
  <c r="Q3426"/>
  <c r="R3426" s="1"/>
  <c r="Q3424"/>
  <c r="R3424" s="1"/>
  <c r="Q3422"/>
  <c r="R3422" s="1"/>
  <c r="Q3420"/>
  <c r="R3420" s="1"/>
  <c r="Q3418"/>
  <c r="R3418" s="1"/>
  <c r="Q3416"/>
  <c r="R3416" s="1"/>
  <c r="Q3414"/>
  <c r="R3414" s="1"/>
  <c r="Q3412"/>
  <c r="R3412" s="1"/>
  <c r="Q3410"/>
  <c r="R3410" s="1"/>
  <c r="Q3408"/>
  <c r="R3408" s="1"/>
  <c r="Q3406"/>
  <c r="R3406" s="1"/>
  <c r="Q3404"/>
  <c r="R3404" s="1"/>
  <c r="Q3402"/>
  <c r="R3402" s="1"/>
  <c r="Q3400"/>
  <c r="R3400" s="1"/>
  <c r="Q3398"/>
  <c r="R3398" s="1"/>
  <c r="Q3396"/>
  <c r="R3396" s="1"/>
  <c r="Q3394"/>
  <c r="R3394" s="1"/>
  <c r="Q3392"/>
  <c r="R3392" s="1"/>
  <c r="Q3390"/>
  <c r="R3390" s="1"/>
  <c r="Q3388"/>
  <c r="R3388" s="1"/>
  <c r="Q3386"/>
  <c r="R3386" s="1"/>
  <c r="Q3384"/>
  <c r="R3384" s="1"/>
  <c r="Q3382"/>
  <c r="R3382" s="1"/>
  <c r="Q3380"/>
  <c r="R3380" s="1"/>
  <c r="Q3378"/>
  <c r="R3378" s="1"/>
  <c r="Q3376"/>
  <c r="R3376" s="1"/>
  <c r="Q3374"/>
  <c r="R3374" s="1"/>
  <c r="Q3372"/>
  <c r="R3372" s="1"/>
  <c r="Q3370"/>
  <c r="R3370" s="1"/>
  <c r="Q3368"/>
  <c r="R3368" s="1"/>
  <c r="Q3366"/>
  <c r="R3366" s="1"/>
  <c r="Q3364"/>
  <c r="R3364" s="1"/>
  <c r="Q3362"/>
  <c r="R3362" s="1"/>
  <c r="Q3360"/>
  <c r="R3360" s="1"/>
  <c r="Q3358"/>
  <c r="R3358" s="1"/>
  <c r="Q3356"/>
  <c r="R3356" s="1"/>
  <c r="Q3354"/>
  <c r="R3354" s="1"/>
  <c r="Q3352"/>
  <c r="R3352" s="1"/>
  <c r="Q3350"/>
  <c r="R3350" s="1"/>
  <c r="Q3348"/>
  <c r="R3348" s="1"/>
  <c r="Q3346"/>
  <c r="R3346" s="1"/>
  <c r="Q3344"/>
  <c r="R3344" s="1"/>
  <c r="Q3342"/>
  <c r="R3342" s="1"/>
  <c r="Q3340"/>
  <c r="R3340" s="1"/>
  <c r="Q3338"/>
  <c r="R3338" s="1"/>
  <c r="Q3336"/>
  <c r="R3336" s="1"/>
  <c r="Q3334"/>
  <c r="R3334" s="1"/>
  <c r="Q3332"/>
  <c r="R3332" s="1"/>
  <c r="Q3330"/>
  <c r="R3330" s="1"/>
  <c r="Q3328"/>
  <c r="R3328" s="1"/>
  <c r="Q3326"/>
  <c r="R3326" s="1"/>
  <c r="Q3324"/>
  <c r="R3324" s="1"/>
  <c r="Q3322"/>
  <c r="R3322" s="1"/>
  <c r="Q3320"/>
  <c r="R3320" s="1"/>
  <c r="Q3318"/>
  <c r="R3318" s="1"/>
  <c r="Q3316"/>
  <c r="R3316" s="1"/>
  <c r="Q3314"/>
  <c r="R3314" s="1"/>
  <c r="Q3312"/>
  <c r="R3312" s="1"/>
  <c r="Q3310"/>
  <c r="R3310" s="1"/>
  <c r="Q3308"/>
  <c r="R3308" s="1"/>
  <c r="Q3306"/>
  <c r="R3306" s="1"/>
  <c r="Q3304"/>
  <c r="R3304" s="1"/>
  <c r="Q3302"/>
  <c r="R3302" s="1"/>
  <c r="Q3300"/>
  <c r="R3300" s="1"/>
  <c r="Q3298"/>
  <c r="R3298" s="1"/>
  <c r="Q3296"/>
  <c r="R3296" s="1"/>
  <c r="Q3294"/>
  <c r="R3294" s="1"/>
  <c r="Q3292"/>
  <c r="R3292" s="1"/>
  <c r="Q3290"/>
  <c r="R3290" s="1"/>
  <c r="Q3288"/>
  <c r="R3288" s="1"/>
  <c r="Q3286"/>
  <c r="R3286" s="1"/>
  <c r="Q3284"/>
  <c r="R3284" s="1"/>
  <c r="Q3282"/>
  <c r="R3282" s="1"/>
  <c r="Q3280"/>
  <c r="R3280" s="1"/>
  <c r="Q3278"/>
  <c r="R3278" s="1"/>
  <c r="Q3276"/>
  <c r="R3276" s="1"/>
  <c r="Q3274"/>
  <c r="R3274" s="1"/>
  <c r="Q3272"/>
  <c r="R3272" s="1"/>
  <c r="Q3270"/>
  <c r="R3270" s="1"/>
  <c r="Q3268"/>
  <c r="R3268" s="1"/>
  <c r="Q3266"/>
  <c r="R3266" s="1"/>
  <c r="Q3264"/>
  <c r="R3264" s="1"/>
  <c r="Q3262"/>
  <c r="R3262" s="1"/>
  <c r="Q3260"/>
  <c r="R3260" s="1"/>
  <c r="Q3258"/>
  <c r="R3258" s="1"/>
  <c r="Q3256"/>
  <c r="R3256" s="1"/>
  <c r="Q3254"/>
  <c r="R3254" s="1"/>
  <c r="Q3252"/>
  <c r="R3252" s="1"/>
  <c r="Q3250"/>
  <c r="R3250" s="1"/>
  <c r="Q3248"/>
  <c r="R3248" s="1"/>
  <c r="Q3246"/>
  <c r="R3246" s="1"/>
  <c r="Q3244"/>
  <c r="R3244" s="1"/>
  <c r="Q3242"/>
  <c r="R3242" s="1"/>
  <c r="Q3240"/>
  <c r="R3240" s="1"/>
  <c r="Q3238"/>
  <c r="R3238" s="1"/>
  <c r="Q3236"/>
  <c r="R3236" s="1"/>
  <c r="Q3234"/>
  <c r="R3234" s="1"/>
  <c r="Q3232"/>
  <c r="R3232" s="1"/>
  <c r="Q3230"/>
  <c r="R3230" s="1"/>
  <c r="Q3228"/>
  <c r="R3228" s="1"/>
  <c r="Q3226"/>
  <c r="R3226" s="1"/>
  <c r="Q3224"/>
  <c r="R3224" s="1"/>
  <c r="Q3222"/>
  <c r="R3222" s="1"/>
  <c r="Q3220"/>
  <c r="R3220" s="1"/>
  <c r="Q3218"/>
  <c r="R3218" s="1"/>
  <c r="Q3216"/>
  <c r="R3216" s="1"/>
  <c r="Q3214"/>
  <c r="R3214" s="1"/>
  <c r="Q3212"/>
  <c r="R3212" s="1"/>
  <c r="Q3210"/>
  <c r="R3210" s="1"/>
  <c r="Q3208"/>
  <c r="R3208" s="1"/>
  <c r="Q3206"/>
  <c r="R3206" s="1"/>
  <c r="Q3204"/>
  <c r="R3204" s="1"/>
  <c r="Q3202"/>
  <c r="R3202" s="1"/>
  <c r="Q3200"/>
  <c r="R3200" s="1"/>
  <c r="Q3198"/>
  <c r="R3198" s="1"/>
  <c r="Q3196"/>
  <c r="R3196" s="1"/>
  <c r="Q3194"/>
  <c r="R3194" s="1"/>
  <c r="Q3192"/>
  <c r="R3192" s="1"/>
  <c r="Q3190"/>
  <c r="R3190" s="1"/>
  <c r="Q3188"/>
  <c r="R3188" s="1"/>
  <c r="Q3186"/>
  <c r="R3186" s="1"/>
  <c r="Q3184"/>
  <c r="R3184" s="1"/>
  <c r="Q3182"/>
  <c r="R3182" s="1"/>
  <c r="Q3180"/>
  <c r="R3180" s="1"/>
  <c r="Q3178"/>
  <c r="R3178" s="1"/>
  <c r="Q3176"/>
  <c r="R3176" s="1"/>
  <c r="Q3174"/>
  <c r="R3174" s="1"/>
  <c r="Q3172"/>
  <c r="R3172" s="1"/>
  <c r="Q3170"/>
  <c r="R3170" s="1"/>
  <c r="Q3168"/>
  <c r="R3168" s="1"/>
  <c r="Q3166"/>
  <c r="R3166" s="1"/>
  <c r="Q3164"/>
  <c r="R3164" s="1"/>
  <c r="Q3162"/>
  <c r="R3162" s="1"/>
  <c r="Q3160"/>
  <c r="R3160" s="1"/>
  <c r="Q3158"/>
  <c r="R3158" s="1"/>
  <c r="Q3156"/>
  <c r="R3156" s="1"/>
  <c r="Q3154"/>
  <c r="R3154" s="1"/>
  <c r="Q3152"/>
  <c r="R3152" s="1"/>
  <c r="Q3150"/>
  <c r="R3150" s="1"/>
  <c r="Q3148"/>
  <c r="R3148" s="1"/>
  <c r="Q3146"/>
  <c r="R3146" s="1"/>
  <c r="Q3144"/>
  <c r="R3144" s="1"/>
  <c r="Q3142"/>
  <c r="R3142" s="1"/>
  <c r="Q3140"/>
  <c r="R3140" s="1"/>
  <c r="Q3138"/>
  <c r="R3138" s="1"/>
  <c r="Q3136"/>
  <c r="R3136" s="1"/>
  <c r="Q3134"/>
  <c r="R3134" s="1"/>
  <c r="Q3132"/>
  <c r="R3132" s="1"/>
  <c r="Q3130"/>
  <c r="R3130" s="1"/>
  <c r="Q3128"/>
  <c r="R3128" s="1"/>
  <c r="Q3126"/>
  <c r="R3126" s="1"/>
  <c r="Q3124"/>
  <c r="R3124" s="1"/>
  <c r="Q3122"/>
  <c r="R3122" s="1"/>
  <c r="Q3120"/>
  <c r="R3120" s="1"/>
  <c r="Q3118"/>
  <c r="R3118" s="1"/>
  <c r="Q3116"/>
  <c r="R3116" s="1"/>
  <c r="Q3114"/>
  <c r="R3114" s="1"/>
  <c r="Q3112"/>
  <c r="R3112" s="1"/>
  <c r="Q3110"/>
  <c r="R3110" s="1"/>
  <c r="Q3108"/>
  <c r="R3108" s="1"/>
  <c r="Q3106"/>
  <c r="R3106" s="1"/>
  <c r="Q3104"/>
  <c r="R3104" s="1"/>
  <c r="Q3102"/>
  <c r="R3102" s="1"/>
  <c r="Q3100"/>
  <c r="R3100" s="1"/>
  <c r="Q3098"/>
  <c r="R3098" s="1"/>
  <c r="Q3096"/>
  <c r="R3096" s="1"/>
  <c r="Q3094"/>
  <c r="R3094" s="1"/>
  <c r="Q3092"/>
  <c r="R3092" s="1"/>
  <c r="Q3090"/>
  <c r="R3090" s="1"/>
  <c r="Q3088"/>
  <c r="R3088" s="1"/>
  <c r="Q3086"/>
  <c r="R3086" s="1"/>
  <c r="Q3084"/>
  <c r="R3084" s="1"/>
  <c r="Q3082"/>
  <c r="R3082" s="1"/>
  <c r="Q3080"/>
  <c r="R3080" s="1"/>
  <c r="Q3078"/>
  <c r="R3078" s="1"/>
  <c r="Q3076"/>
  <c r="R3076" s="1"/>
  <c r="Q3074"/>
  <c r="R3074" s="1"/>
  <c r="Q3072"/>
  <c r="R3072" s="1"/>
  <c r="Q3070"/>
  <c r="R3070" s="1"/>
  <c r="Q3068"/>
  <c r="R3068" s="1"/>
  <c r="Q3066"/>
  <c r="R3066" s="1"/>
  <c r="Q3064"/>
  <c r="R3064" s="1"/>
  <c r="Q3062"/>
  <c r="R3062" s="1"/>
  <c r="Q3060"/>
  <c r="R3060" s="1"/>
  <c r="Q3058"/>
  <c r="R3058" s="1"/>
  <c r="Q3056"/>
  <c r="R3056" s="1"/>
  <c r="Q3054"/>
  <c r="R3054" s="1"/>
  <c r="Q3052"/>
  <c r="R3052" s="1"/>
  <c r="Q3050"/>
  <c r="R3050" s="1"/>
  <c r="Q3048"/>
  <c r="R3048" s="1"/>
  <c r="Q3046"/>
  <c r="R3046" s="1"/>
  <c r="Q3044"/>
  <c r="R3044" s="1"/>
  <c r="Q3042"/>
  <c r="R3042" s="1"/>
  <c r="Q3040"/>
  <c r="R3040" s="1"/>
  <c r="Q3038"/>
  <c r="R3038" s="1"/>
  <c r="Q3036"/>
  <c r="R3036" s="1"/>
  <c r="Q3034"/>
  <c r="R3034" s="1"/>
  <c r="Q3032"/>
  <c r="R3032" s="1"/>
  <c r="Q3030"/>
  <c r="R3030" s="1"/>
  <c r="Q3028"/>
  <c r="R3028" s="1"/>
  <c r="Q3026"/>
  <c r="R3026" s="1"/>
  <c r="Q3024"/>
  <c r="R3024" s="1"/>
  <c r="Q3022"/>
  <c r="R3022" s="1"/>
  <c r="Q3020"/>
  <c r="R3020" s="1"/>
  <c r="Q3018"/>
  <c r="R3018" s="1"/>
  <c r="Q3016"/>
  <c r="R3016" s="1"/>
  <c r="Q3014"/>
  <c r="R3014" s="1"/>
  <c r="Q3012"/>
  <c r="R3012" s="1"/>
  <c r="Q3010"/>
  <c r="R3010" s="1"/>
  <c r="Q3008"/>
  <c r="R3008" s="1"/>
  <c r="Q3006"/>
  <c r="R3006" s="1"/>
  <c r="Q3004"/>
  <c r="R3004" s="1"/>
  <c r="Q3002"/>
  <c r="R3002" s="1"/>
  <c r="Q3000"/>
  <c r="R3000" s="1"/>
  <c r="Q2998"/>
  <c r="R2998" s="1"/>
  <c r="Q2996"/>
  <c r="R2996" s="1"/>
  <c r="Q2994"/>
  <c r="R2994" s="1"/>
  <c r="Q2992"/>
  <c r="R2992" s="1"/>
  <c r="Q2990"/>
  <c r="R2990" s="1"/>
  <c r="Q2988"/>
  <c r="R2988" s="1"/>
  <c r="Q2986"/>
  <c r="R2986" s="1"/>
  <c r="Q2984"/>
  <c r="R2984" s="1"/>
  <c r="Q2982"/>
  <c r="R2982" s="1"/>
  <c r="Q2980"/>
  <c r="R2980" s="1"/>
  <c r="Q2978"/>
  <c r="R2978" s="1"/>
  <c r="Q2976"/>
  <c r="R2976" s="1"/>
  <c r="Q2974"/>
  <c r="R2974" s="1"/>
  <c r="Q2972"/>
  <c r="R2972" s="1"/>
  <c r="Q2970"/>
  <c r="R2970" s="1"/>
  <c r="Q2968"/>
  <c r="R2968" s="1"/>
  <c r="Q2966"/>
  <c r="R2966" s="1"/>
  <c r="Q2964"/>
  <c r="R2964" s="1"/>
  <c r="Q2962"/>
  <c r="R2962" s="1"/>
  <c r="Q2960"/>
  <c r="R2960" s="1"/>
  <c r="Q2958"/>
  <c r="R2958" s="1"/>
  <c r="Q2956"/>
  <c r="R2956" s="1"/>
  <c r="Q2954"/>
  <c r="R2954" s="1"/>
  <c r="Q2952"/>
  <c r="R2952" s="1"/>
  <c r="Q2950"/>
  <c r="R2950" s="1"/>
  <c r="Q2948"/>
  <c r="R2948" s="1"/>
  <c r="Q2946"/>
  <c r="R2946" s="1"/>
  <c r="Q2944"/>
  <c r="R2944" s="1"/>
  <c r="Q2942"/>
  <c r="R2942" s="1"/>
  <c r="Q2940"/>
  <c r="R2940" s="1"/>
  <c r="Q2938"/>
  <c r="R2938" s="1"/>
  <c r="Q2936"/>
  <c r="R2936" s="1"/>
  <c r="Q2934"/>
  <c r="R2934" s="1"/>
  <c r="Q2932"/>
  <c r="R2932" s="1"/>
  <c r="Q2930"/>
  <c r="R2930" s="1"/>
  <c r="Q2928"/>
  <c r="R2928" s="1"/>
  <c r="Q2926"/>
  <c r="R2926" s="1"/>
  <c r="Q2924"/>
  <c r="R2924" s="1"/>
  <c r="Q2922"/>
  <c r="R2922" s="1"/>
  <c r="Q2920"/>
  <c r="R2920" s="1"/>
  <c r="Q2918"/>
  <c r="R2918" s="1"/>
  <c r="Q2916"/>
  <c r="R2916" s="1"/>
  <c r="Q2914"/>
  <c r="R2914" s="1"/>
  <c r="Q2912"/>
  <c r="R2912" s="1"/>
  <c r="Q2910"/>
  <c r="R2910" s="1"/>
  <c r="Q2908"/>
  <c r="R2908" s="1"/>
  <c r="Q2906"/>
  <c r="R2906" s="1"/>
  <c r="Q2904"/>
  <c r="R2904" s="1"/>
  <c r="Q2902"/>
  <c r="R2902" s="1"/>
  <c r="Q2900"/>
  <c r="R2900" s="1"/>
  <c r="Q2898"/>
  <c r="R2898" s="1"/>
  <c r="Q2896"/>
  <c r="R2896" s="1"/>
  <c r="Q2894"/>
  <c r="R2894" s="1"/>
  <c r="Q2892"/>
  <c r="R2892" s="1"/>
  <c r="Q2890"/>
  <c r="R2890" s="1"/>
  <c r="Q2888"/>
  <c r="R2888" s="1"/>
  <c r="Q2886"/>
  <c r="R2886" s="1"/>
  <c r="Q2884"/>
  <c r="R2884" s="1"/>
  <c r="Q2882"/>
  <c r="R2882" s="1"/>
  <c r="Q2880"/>
  <c r="R2880" s="1"/>
  <c r="Q2878"/>
  <c r="R2878" s="1"/>
  <c r="Q2876"/>
  <c r="R2876" s="1"/>
  <c r="Q2874"/>
  <c r="R2874" s="1"/>
  <c r="Q2872"/>
  <c r="R2872" s="1"/>
  <c r="Q2870"/>
  <c r="R2870" s="1"/>
  <c r="Q2868"/>
  <c r="R2868" s="1"/>
  <c r="Q2866"/>
  <c r="R2866" s="1"/>
  <c r="Q2864"/>
  <c r="R2864" s="1"/>
  <c r="Q2862"/>
  <c r="R2862" s="1"/>
  <c r="Q2860"/>
  <c r="R2860" s="1"/>
  <c r="Q2858"/>
  <c r="R2858" s="1"/>
  <c r="Q2856"/>
  <c r="R2856" s="1"/>
  <c r="Q2854"/>
  <c r="R2854" s="1"/>
  <c r="Q2852"/>
  <c r="R2852" s="1"/>
  <c r="Q2850"/>
  <c r="R2850" s="1"/>
  <c r="Q2848"/>
  <c r="R2848" s="1"/>
  <c r="Q2846"/>
  <c r="R2846" s="1"/>
  <c r="Q2844"/>
  <c r="R2844" s="1"/>
  <c r="Q2842"/>
  <c r="R2842" s="1"/>
  <c r="Q2840"/>
  <c r="R2840" s="1"/>
  <c r="Q2838"/>
  <c r="R2838" s="1"/>
  <c r="Q2836"/>
  <c r="R2836" s="1"/>
  <c r="Q2834"/>
  <c r="R2834" s="1"/>
  <c r="Q2832"/>
  <c r="R2832" s="1"/>
  <c r="Q2830"/>
  <c r="R2830" s="1"/>
  <c r="Q2828"/>
  <c r="R2828" s="1"/>
  <c r="Q2826"/>
  <c r="R2826" s="1"/>
  <c r="Q2824"/>
  <c r="R2824" s="1"/>
  <c r="Q2822"/>
  <c r="R2822" s="1"/>
  <c r="Q2820"/>
  <c r="R2820" s="1"/>
  <c r="Q2818"/>
  <c r="R2818" s="1"/>
  <c r="Q2816"/>
  <c r="R2816" s="1"/>
  <c r="Q2814"/>
  <c r="R2814" s="1"/>
  <c r="Q2812"/>
  <c r="R2812" s="1"/>
  <c r="Q2810"/>
  <c r="R2810" s="1"/>
  <c r="Q2808"/>
  <c r="R2808" s="1"/>
  <c r="Q2806"/>
  <c r="R2806" s="1"/>
  <c r="Q2804"/>
  <c r="R2804" s="1"/>
  <c r="Q2802"/>
  <c r="R2802" s="1"/>
  <c r="Q2800"/>
  <c r="R2800" s="1"/>
  <c r="Q2798"/>
  <c r="R2798" s="1"/>
  <c r="Q2796"/>
  <c r="R2796" s="1"/>
  <c r="Q2794"/>
  <c r="R2794" s="1"/>
  <c r="Q2792"/>
  <c r="R2792" s="1"/>
  <c r="Q2790"/>
  <c r="R2790" s="1"/>
  <c r="Q2788"/>
  <c r="R2788" s="1"/>
  <c r="Q2786"/>
  <c r="R2786" s="1"/>
  <c r="Q2784"/>
  <c r="R2784" s="1"/>
  <c r="Q2782"/>
  <c r="R2782" s="1"/>
  <c r="Q2780"/>
  <c r="R2780" s="1"/>
  <c r="Q2778"/>
  <c r="R2778" s="1"/>
  <c r="Q2776"/>
  <c r="R2776" s="1"/>
  <c r="Q2774"/>
  <c r="R2774" s="1"/>
  <c r="Q2771"/>
  <c r="R2771" s="1"/>
  <c r="Q2767"/>
  <c r="R2767" s="1"/>
  <c r="Q2763"/>
  <c r="R2763" s="1"/>
  <c r="Q2759"/>
  <c r="R2759" s="1"/>
  <c r="Q2755"/>
  <c r="R2755" s="1"/>
  <c r="Q2751"/>
  <c r="R2751" s="1"/>
  <c r="Q2747"/>
  <c r="R2747" s="1"/>
  <c r="Q2743"/>
  <c r="R2743" s="1"/>
  <c r="Q2739"/>
  <c r="R2739" s="1"/>
  <c r="Q2735"/>
  <c r="R2735" s="1"/>
  <c r="Q2731"/>
  <c r="R2731" s="1"/>
  <c r="Q2727"/>
  <c r="R2727" s="1"/>
  <c r="Q2723"/>
  <c r="R2723" s="1"/>
  <c r="Q2719"/>
  <c r="R2719" s="1"/>
  <c r="Q2715"/>
  <c r="R2715" s="1"/>
  <c r="Q2711"/>
  <c r="R2711" s="1"/>
  <c r="Q2707"/>
  <c r="R2707" s="1"/>
  <c r="Q2703"/>
  <c r="R2703" s="1"/>
  <c r="Q2699"/>
  <c r="R2699" s="1"/>
  <c r="Q2695"/>
  <c r="R2695" s="1"/>
  <c r="Q2691"/>
  <c r="R2691" s="1"/>
  <c r="Q2687"/>
  <c r="R2687" s="1"/>
  <c r="Q2683"/>
  <c r="R2683" s="1"/>
  <c r="Q2679"/>
  <c r="R2679" s="1"/>
  <c r="Q2675"/>
  <c r="R2675" s="1"/>
  <c r="Q2671"/>
  <c r="R2671" s="1"/>
  <c r="Q2667"/>
  <c r="R2667" s="1"/>
  <c r="Q2663"/>
  <c r="R2663" s="1"/>
  <c r="Q2659"/>
  <c r="R2659" s="1"/>
  <c r="Q2655"/>
  <c r="R2655" s="1"/>
  <c r="Q2651"/>
  <c r="R2651" s="1"/>
  <c r="Q2647"/>
  <c r="R2647" s="1"/>
  <c r="Q2643"/>
  <c r="R2643" s="1"/>
  <c r="Q2639"/>
  <c r="R2639" s="1"/>
  <c r="Q2635"/>
  <c r="R2635" s="1"/>
  <c r="Q2631"/>
  <c r="R2631" s="1"/>
  <c r="Q2627"/>
  <c r="R2627" s="1"/>
  <c r="Q2623"/>
  <c r="R2623" s="1"/>
  <c r="Q2619"/>
  <c r="R2619" s="1"/>
  <c r="Q2615"/>
  <c r="R2615" s="1"/>
  <c r="Q2611"/>
  <c r="R2611" s="1"/>
  <c r="Q2607"/>
  <c r="R2607" s="1"/>
  <c r="Q2603"/>
  <c r="R2603" s="1"/>
  <c r="Q2599"/>
  <c r="R2599" s="1"/>
  <c r="Q2595"/>
  <c r="R2595" s="1"/>
  <c r="Q2591"/>
  <c r="R2591" s="1"/>
  <c r="Q2587"/>
  <c r="R2587" s="1"/>
  <c r="Q2583"/>
  <c r="R2583" s="1"/>
  <c r="Q2579"/>
  <c r="R2579" s="1"/>
  <c r="Q2575"/>
  <c r="R2575" s="1"/>
  <c r="Q2571"/>
  <c r="R2571" s="1"/>
  <c r="Q2567"/>
  <c r="R2567" s="1"/>
  <c r="Q2563"/>
  <c r="R2563" s="1"/>
  <c r="Q2559"/>
  <c r="R2559" s="1"/>
  <c r="Q2555"/>
  <c r="R2555" s="1"/>
  <c r="Q2551"/>
  <c r="R2551" s="1"/>
  <c r="Q2547"/>
  <c r="R2547" s="1"/>
  <c r="Q2543"/>
  <c r="R2543" s="1"/>
  <c r="Q2539"/>
  <c r="R2539" s="1"/>
  <c r="Q2535"/>
  <c r="R2535" s="1"/>
  <c r="Q2531"/>
  <c r="R2531" s="1"/>
  <c r="Q2527"/>
  <c r="R2527" s="1"/>
  <c r="Q2523"/>
  <c r="R2523" s="1"/>
  <c r="Q2519"/>
  <c r="R2519" s="1"/>
  <c r="Q2515"/>
  <c r="R2515" s="1"/>
  <c r="Q2511"/>
  <c r="R2511" s="1"/>
  <c r="Q2507"/>
  <c r="R2507" s="1"/>
  <c r="Q2503"/>
  <c r="R2503" s="1"/>
  <c r="Q2499"/>
  <c r="R2499" s="1"/>
  <c r="Q2495"/>
  <c r="R2495" s="1"/>
  <c r="Q2491"/>
  <c r="R2491" s="1"/>
  <c r="Q2487"/>
  <c r="R2487" s="1"/>
  <c r="Q2483"/>
  <c r="R2483" s="1"/>
  <c r="Q2479"/>
  <c r="R2479" s="1"/>
  <c r="Q2475"/>
  <c r="R2475" s="1"/>
  <c r="Q2471"/>
  <c r="R2471" s="1"/>
  <c r="Q2467"/>
  <c r="R2467" s="1"/>
  <c r="Q2463"/>
  <c r="R2463" s="1"/>
  <c r="Q2459"/>
  <c r="R2459" s="1"/>
  <c r="Q2455"/>
  <c r="R2455" s="1"/>
  <c r="Q2451"/>
  <c r="R2451" s="1"/>
  <c r="Q2447"/>
  <c r="R2447" s="1"/>
  <c r="Q2443"/>
  <c r="R2443" s="1"/>
  <c r="Q2439"/>
  <c r="R2439" s="1"/>
  <c r="Q2435"/>
  <c r="R2435" s="1"/>
  <c r="Q2431"/>
  <c r="R2431" s="1"/>
  <c r="Q2427"/>
  <c r="R2427" s="1"/>
  <c r="Q2423"/>
  <c r="R2423" s="1"/>
  <c r="Q2419"/>
  <c r="R2419" s="1"/>
  <c r="Q2415"/>
  <c r="R2415" s="1"/>
  <c r="Q2409"/>
  <c r="R2409" s="1"/>
  <c r="Q2401"/>
  <c r="R2401" s="1"/>
  <c r="Q2393"/>
  <c r="R2393" s="1"/>
  <c r="Q2385"/>
  <c r="R2385" s="1"/>
  <c r="Q2377"/>
  <c r="R2377" s="1"/>
  <c r="Q2369"/>
  <c r="R2369" s="1"/>
  <c r="Q2361"/>
  <c r="R2361" s="1"/>
  <c r="Q2353"/>
  <c r="R2353" s="1"/>
  <c r="Q2345"/>
  <c r="R2345" s="1"/>
  <c r="Q2337"/>
  <c r="R2337" s="1"/>
  <c r="Q2329"/>
  <c r="R2329" s="1"/>
  <c r="Q2321"/>
  <c r="R2321" s="1"/>
  <c r="Q2313"/>
  <c r="R2313" s="1"/>
  <c r="Q2305"/>
  <c r="R2305" s="1"/>
  <c r="Q2297"/>
  <c r="R2297" s="1"/>
  <c r="Q2289"/>
  <c r="R2289" s="1"/>
  <c r="Q2281"/>
  <c r="R2281" s="1"/>
  <c r="Q2273"/>
  <c r="R2273" s="1"/>
  <c r="Q2265"/>
  <c r="R2265" s="1"/>
  <c r="Q2257"/>
  <c r="R2257" s="1"/>
  <c r="Q2249"/>
  <c r="R2249" s="1"/>
  <c r="Q2241"/>
  <c r="R2241" s="1"/>
  <c r="Q2233"/>
  <c r="R2233" s="1"/>
  <c r="Q2225"/>
  <c r="R2225" s="1"/>
  <c r="Q2217"/>
  <c r="R2217" s="1"/>
  <c r="Q2209"/>
  <c r="R2209" s="1"/>
  <c r="Q2201"/>
  <c r="R2201" s="1"/>
  <c r="Q2193"/>
  <c r="R2193" s="1"/>
  <c r="Q2185"/>
  <c r="R2185" s="1"/>
  <c r="Q2177"/>
  <c r="R2177" s="1"/>
  <c r="Q2169"/>
  <c r="R2169" s="1"/>
  <c r="Q2161"/>
  <c r="R2161" s="1"/>
  <c r="Q2153"/>
  <c r="R2153" s="1"/>
  <c r="Q2145"/>
  <c r="R2145" s="1"/>
  <c r="Q2137"/>
  <c r="R2137" s="1"/>
  <c r="Q2129"/>
  <c r="R2129" s="1"/>
  <c r="Q2121"/>
  <c r="R2121" s="1"/>
  <c r="Q2113"/>
  <c r="R2113" s="1"/>
  <c r="Q2105"/>
  <c r="R2105" s="1"/>
  <c r="Q2097"/>
  <c r="R2097" s="1"/>
  <c r="Q2089"/>
  <c r="R2089" s="1"/>
  <c r="Q2081"/>
  <c r="R2081" s="1"/>
  <c r="Q2073"/>
  <c r="R2073" s="1"/>
  <c r="Q2065"/>
  <c r="R2065" s="1"/>
  <c r="Q2057"/>
  <c r="R2057" s="1"/>
  <c r="Q2049"/>
  <c r="R2049" s="1"/>
  <c r="Q2041"/>
  <c r="R2041" s="1"/>
  <c r="Q2033"/>
  <c r="R2033" s="1"/>
  <c r="Q2025"/>
  <c r="R2025" s="1"/>
  <c r="Q2017"/>
  <c r="R2017" s="1"/>
  <c r="Q2009"/>
  <c r="R2009" s="1"/>
  <c r="Q2001"/>
  <c r="R2001" s="1"/>
  <c r="Q1993"/>
  <c r="R1993" s="1"/>
  <c r="Q1985"/>
  <c r="R1985" s="1"/>
  <c r="Q1977"/>
  <c r="R1977" s="1"/>
  <c r="Q1969"/>
  <c r="R1969" s="1"/>
  <c r="Q1961"/>
  <c r="R1961" s="1"/>
  <c r="Q1953"/>
  <c r="R1953" s="1"/>
  <c r="Q1945"/>
  <c r="R1945" s="1"/>
  <c r="Q1937"/>
  <c r="R1937" s="1"/>
  <c r="Q1929"/>
  <c r="R1929" s="1"/>
  <c r="Q1921"/>
  <c r="R1921" s="1"/>
  <c r="Q1913"/>
  <c r="R1913" s="1"/>
  <c r="Q1905"/>
  <c r="R1905" s="1"/>
  <c r="Q1891"/>
  <c r="R1891" s="1"/>
  <c r="Q1875"/>
  <c r="R1875" s="1"/>
  <c r="Q1859"/>
  <c r="R1859" s="1"/>
  <c r="Q1843"/>
  <c r="R1843" s="1"/>
  <c r="Q1827"/>
  <c r="R1827" s="1"/>
  <c r="Q1811"/>
  <c r="R1811" s="1"/>
  <c r="Q1795"/>
  <c r="R1795" s="1"/>
  <c r="Q1779"/>
  <c r="R1779" s="1"/>
  <c r="Q1763"/>
  <c r="R1763" s="1"/>
  <c r="Q1747"/>
  <c r="R1747" s="1"/>
  <c r="P2578"/>
  <c r="B31"/>
  <c r="B33" s="1"/>
  <c r="P2357"/>
  <c r="P1845"/>
  <c r="P2101"/>
  <c r="P1589"/>
  <c r="P1333"/>
  <c r="P309"/>
  <c r="P2485"/>
  <c r="P2229"/>
  <c r="P1973"/>
  <c r="P1717"/>
  <c r="P1461"/>
  <c r="P821"/>
  <c r="P3794"/>
  <c r="P2421"/>
  <c r="P2293"/>
  <c r="P2165"/>
  <c r="P2037"/>
  <c r="P1909"/>
  <c r="P1781"/>
  <c r="P1653"/>
  <c r="P1525"/>
  <c r="P1397"/>
  <c r="P1077"/>
  <c r="P565"/>
  <c r="P53"/>
  <c r="P3282"/>
  <c r="P2517"/>
  <c r="P2453"/>
  <c r="P2389"/>
  <c r="P2325"/>
  <c r="P2261"/>
  <c r="P2197"/>
  <c r="P2133"/>
  <c r="P2069"/>
  <c r="P2005"/>
  <c r="P1941"/>
  <c r="P1877"/>
  <c r="P1813"/>
  <c r="P1749"/>
  <c r="P1685"/>
  <c r="P1621"/>
  <c r="P1557"/>
  <c r="P1493"/>
  <c r="P1429"/>
  <c r="P1365"/>
  <c r="P1205"/>
  <c r="P949"/>
  <c r="P693"/>
  <c r="P437"/>
  <c r="P181"/>
  <c r="P3922"/>
  <c r="P3538"/>
  <c r="P3026"/>
  <c r="P2501"/>
  <c r="P2469"/>
  <c r="P2437"/>
  <c r="P2405"/>
  <c r="P2373"/>
  <c r="P2341"/>
  <c r="P2309"/>
  <c r="P2277"/>
  <c r="P2245"/>
  <c r="P2213"/>
  <c r="P2181"/>
  <c r="P2149"/>
  <c r="P2117"/>
  <c r="P2085"/>
  <c r="P2053"/>
  <c r="P2021"/>
  <c r="P1989"/>
  <c r="P1957"/>
  <c r="P1925"/>
  <c r="P1893"/>
  <c r="P1861"/>
  <c r="P1829"/>
  <c r="P1797"/>
  <c r="P1765"/>
  <c r="P1733"/>
  <c r="P1701"/>
  <c r="P1669"/>
  <c r="P1637"/>
  <c r="P1605"/>
  <c r="P1573"/>
  <c r="P1541"/>
  <c r="P1509"/>
  <c r="P1477"/>
  <c r="P1445"/>
  <c r="P1413"/>
  <c r="P1381"/>
  <c r="P1349"/>
  <c r="P1269"/>
  <c r="P1141"/>
  <c r="P1013"/>
  <c r="P885"/>
  <c r="P757"/>
  <c r="P629"/>
  <c r="P501"/>
  <c r="P373"/>
  <c r="P245"/>
  <c r="P117"/>
  <c r="P3986"/>
  <c r="P3858"/>
  <c r="P3666"/>
  <c r="P3410"/>
  <c r="P3154"/>
  <c r="P2770"/>
  <c r="P2509"/>
  <c r="P2493"/>
  <c r="P2477"/>
  <c r="P2461"/>
  <c r="P2445"/>
  <c r="P2429"/>
  <c r="P2413"/>
  <c r="P2397"/>
  <c r="P2381"/>
  <c r="P2365"/>
  <c r="P2349"/>
  <c r="P2333"/>
  <c r="P2317"/>
  <c r="P2301"/>
  <c r="P2285"/>
  <c r="P2269"/>
  <c r="P2253"/>
  <c r="P2237"/>
  <c r="P2221"/>
  <c r="P2205"/>
  <c r="P2189"/>
  <c r="P2173"/>
  <c r="P2157"/>
  <c r="P2141"/>
  <c r="P2125"/>
  <c r="P2109"/>
  <c r="P2093"/>
  <c r="P2077"/>
  <c r="P2061"/>
  <c r="P2045"/>
  <c r="P2029"/>
  <c r="P2013"/>
  <c r="P1997"/>
  <c r="P1981"/>
  <c r="P1965"/>
  <c r="P1949"/>
  <c r="P1933"/>
  <c r="P1917"/>
  <c r="P1901"/>
  <c r="P1885"/>
  <c r="P1869"/>
  <c r="P1853"/>
  <c r="P1837"/>
  <c r="P1821"/>
  <c r="P1805"/>
  <c r="P1789"/>
  <c r="P1773"/>
  <c r="P1757"/>
  <c r="P1741"/>
  <c r="P1725"/>
  <c r="P1709"/>
  <c r="P1693"/>
  <c r="P1677"/>
  <c r="P1661"/>
  <c r="P1645"/>
  <c r="P1629"/>
  <c r="P1613"/>
  <c r="P1597"/>
  <c r="P1581"/>
  <c r="P1565"/>
  <c r="P1549"/>
  <c r="P1533"/>
  <c r="P1517"/>
  <c r="P1501"/>
  <c r="P1485"/>
  <c r="P1469"/>
  <c r="P1453"/>
  <c r="P1437"/>
  <c r="P1421"/>
  <c r="P1405"/>
  <c r="P1389"/>
  <c r="P1373"/>
  <c r="P1357"/>
  <c r="P1341"/>
  <c r="P1301"/>
  <c r="P1237"/>
  <c r="P1173"/>
  <c r="P1109"/>
  <c r="P1045"/>
  <c r="P981"/>
  <c r="P917"/>
  <c r="P853"/>
  <c r="P789"/>
  <c r="P725"/>
  <c r="P661"/>
  <c r="P597"/>
  <c r="P533"/>
  <c r="P469"/>
  <c r="P405"/>
  <c r="P341"/>
  <c r="P277"/>
  <c r="P213"/>
  <c r="P149"/>
  <c r="P85"/>
  <c r="P17"/>
  <c r="P3954"/>
  <c r="P3890"/>
  <c r="P3826"/>
  <c r="P3730"/>
  <c r="P3602"/>
  <c r="P3474"/>
  <c r="P3346"/>
  <c r="P3218"/>
  <c r="P3090"/>
  <c r="P2898"/>
  <c r="P2642"/>
  <c r="P2513"/>
  <c r="P2505"/>
  <c r="P2497"/>
  <c r="P2489"/>
  <c r="P2481"/>
  <c r="P2473"/>
  <c r="P2465"/>
  <c r="P2457"/>
  <c r="P2449"/>
  <c r="P2441"/>
  <c r="P2433"/>
  <c r="P2425"/>
  <c r="P2417"/>
  <c r="P2409"/>
  <c r="P2401"/>
  <c r="P2393"/>
  <c r="P2385"/>
  <c r="P2377"/>
  <c r="P2369"/>
  <c r="P2361"/>
  <c r="P2353"/>
  <c r="P2345"/>
  <c r="P2337"/>
  <c r="P2329"/>
  <c r="P2321"/>
  <c r="P2313"/>
  <c r="P2305"/>
  <c r="P2297"/>
  <c r="P2289"/>
  <c r="P2281"/>
  <c r="P2273"/>
  <c r="P2265"/>
  <c r="P2257"/>
  <c r="P2249"/>
  <c r="P2241"/>
  <c r="P2233"/>
  <c r="P2225"/>
  <c r="P2217"/>
  <c r="P2209"/>
  <c r="P2201"/>
  <c r="P2193"/>
  <c r="P2185"/>
  <c r="P2177"/>
  <c r="P2169"/>
  <c r="P2161"/>
  <c r="P2153"/>
  <c r="P2145"/>
  <c r="P2137"/>
  <c r="P2129"/>
  <c r="P2121"/>
  <c r="P2113"/>
  <c r="P2105"/>
  <c r="P2097"/>
  <c r="P2089"/>
  <c r="P2081"/>
  <c r="P2073"/>
  <c r="P2065"/>
  <c r="P2057"/>
  <c r="P2049"/>
  <c r="P2041"/>
  <c r="P2033"/>
  <c r="P2025"/>
  <c r="P2017"/>
  <c r="P2009"/>
  <c r="P2001"/>
  <c r="P1993"/>
  <c r="P1985"/>
  <c r="P1977"/>
  <c r="P1969"/>
  <c r="P1961"/>
  <c r="P1953"/>
  <c r="P1945"/>
  <c r="P1937"/>
  <c r="P1929"/>
  <c r="P1921"/>
  <c r="P1913"/>
  <c r="P1905"/>
  <c r="P1897"/>
  <c r="P1889"/>
  <c r="P1881"/>
  <c r="P1873"/>
  <c r="P1865"/>
  <c r="P1857"/>
  <c r="P1849"/>
  <c r="P1841"/>
  <c r="P1833"/>
  <c r="P1825"/>
  <c r="P1817"/>
  <c r="P1809"/>
  <c r="P1801"/>
  <c r="P1793"/>
  <c r="P1785"/>
  <c r="P1777"/>
  <c r="P1769"/>
  <c r="P1761"/>
  <c r="P1753"/>
  <c r="P1745"/>
  <c r="P1737"/>
  <c r="P1729"/>
  <c r="P1721"/>
  <c r="P1713"/>
  <c r="P1705"/>
  <c r="P1697"/>
  <c r="P1689"/>
  <c r="P1681"/>
  <c r="P1673"/>
  <c r="P1665"/>
  <c r="P1657"/>
  <c r="P1649"/>
  <c r="P1641"/>
  <c r="P1633"/>
  <c r="P1625"/>
  <c r="P1617"/>
  <c r="P1609"/>
  <c r="P1601"/>
  <c r="P1593"/>
  <c r="P1585"/>
  <c r="P1577"/>
  <c r="P1569"/>
  <c r="P1561"/>
  <c r="P1553"/>
  <c r="P1545"/>
  <c r="P1537"/>
  <c r="P1529"/>
  <c r="P1521"/>
  <c r="P1513"/>
  <c r="P1505"/>
  <c r="P1497"/>
  <c r="P1489"/>
  <c r="P1481"/>
  <c r="P1473"/>
  <c r="P1465"/>
  <c r="P1457"/>
  <c r="P1449"/>
  <c r="P1441"/>
  <c r="P1433"/>
  <c r="P1425"/>
  <c r="P1417"/>
  <c r="P1409"/>
  <c r="P1401"/>
  <c r="P1393"/>
  <c r="P1385"/>
  <c r="P1377"/>
  <c r="P1369"/>
  <c r="P1361"/>
  <c r="P1353"/>
  <c r="P1345"/>
  <c r="P1337"/>
  <c r="P1317"/>
  <c r="P1285"/>
  <c r="P1253"/>
  <c r="P1221"/>
  <c r="P1189"/>
  <c r="P1157"/>
  <c r="P1125"/>
  <c r="P1093"/>
  <c r="P1061"/>
  <c r="P1029"/>
  <c r="P997"/>
  <c r="P965"/>
  <c r="P933"/>
  <c r="P901"/>
  <c r="P869"/>
  <c r="P837"/>
  <c r="P805"/>
  <c r="P773"/>
  <c r="P741"/>
  <c r="P709"/>
  <c r="P677"/>
  <c r="P645"/>
  <c r="P613"/>
  <c r="P581"/>
  <c r="P549"/>
  <c r="P517"/>
  <c r="P485"/>
  <c r="P453"/>
  <c r="P421"/>
  <c r="P389"/>
  <c r="P357"/>
  <c r="P325"/>
  <c r="P293"/>
  <c r="P261"/>
  <c r="P229"/>
  <c r="P197"/>
  <c r="P165"/>
  <c r="P133"/>
  <c r="P101"/>
  <c r="P69"/>
  <c r="P37"/>
  <c r="P4002"/>
  <c r="P3970"/>
  <c r="P3938"/>
  <c r="P3906"/>
  <c r="P3874"/>
  <c r="P3842"/>
  <c r="P3810"/>
  <c r="P3762"/>
  <c r="P3698"/>
  <c r="P3634"/>
  <c r="P3570"/>
  <c r="P3506"/>
  <c r="P3442"/>
  <c r="P3378"/>
  <c r="P3314"/>
  <c r="P3250"/>
  <c r="P3186"/>
  <c r="P3122"/>
  <c r="P3058"/>
  <c r="P2962"/>
  <c r="P2834"/>
  <c r="P2706"/>
  <c r="P2530"/>
  <c r="P2562"/>
  <c r="P2594"/>
  <c r="P2626"/>
  <c r="P2658"/>
  <c r="P2690"/>
  <c r="P2722"/>
  <c r="P2754"/>
  <c r="P2786"/>
  <c r="P2818"/>
  <c r="P2850"/>
  <c r="P2882"/>
  <c r="P2914"/>
  <c r="P2946"/>
  <c r="P2978"/>
  <c r="P3010"/>
  <c r="P3034"/>
  <c r="P3050"/>
  <c r="P3066"/>
  <c r="P3082"/>
  <c r="P3098"/>
  <c r="P3114"/>
  <c r="P3130"/>
  <c r="P3146"/>
  <c r="P3162"/>
  <c r="P3178"/>
  <c r="P3194"/>
  <c r="P3210"/>
  <c r="P3226"/>
  <c r="P3242"/>
  <c r="P3258"/>
  <c r="P3274"/>
  <c r="P3290"/>
  <c r="P3306"/>
  <c r="P3322"/>
  <c r="P3338"/>
  <c r="P3354"/>
  <c r="P3370"/>
  <c r="P3386"/>
  <c r="P3402"/>
  <c r="P3418"/>
  <c r="P3434"/>
  <c r="P3450"/>
  <c r="P3466"/>
  <c r="P3482"/>
  <c r="P3498"/>
  <c r="P3514"/>
  <c r="P3530"/>
  <c r="P3546"/>
  <c r="P3562"/>
  <c r="P3578"/>
  <c r="P3594"/>
  <c r="P3610"/>
  <c r="P3626"/>
  <c r="P3642"/>
  <c r="P3658"/>
  <c r="P3674"/>
  <c r="P3690"/>
  <c r="P3706"/>
  <c r="P3722"/>
  <c r="P3738"/>
  <c r="P3754"/>
  <c r="P3770"/>
  <c r="P3786"/>
  <c r="P3798"/>
  <c r="P3806"/>
  <c r="P3814"/>
  <c r="P3822"/>
  <c r="P3830"/>
  <c r="P3838"/>
  <c r="P3846"/>
  <c r="P3854"/>
  <c r="P3862"/>
  <c r="P3870"/>
  <c r="P3878"/>
  <c r="P3886"/>
  <c r="P3894"/>
  <c r="P3902"/>
  <c r="P3910"/>
  <c r="P3918"/>
  <c r="P3926"/>
  <c r="P3934"/>
  <c r="P3942"/>
  <c r="P3950"/>
  <c r="P3958"/>
  <c r="P3966"/>
  <c r="P3974"/>
  <c r="P3982"/>
  <c r="P3990"/>
  <c r="P3998"/>
  <c r="P4006"/>
  <c r="P4014"/>
  <c r="P21"/>
  <c r="P33"/>
  <c r="P41"/>
  <c r="P49"/>
  <c r="P57"/>
  <c r="P65"/>
  <c r="P73"/>
  <c r="P81"/>
  <c r="P89"/>
  <c r="P97"/>
  <c r="P105"/>
  <c r="P113"/>
  <c r="P121"/>
  <c r="P129"/>
  <c r="P137"/>
  <c r="P145"/>
  <c r="P153"/>
  <c r="P161"/>
  <c r="P169"/>
  <c r="P177"/>
  <c r="P185"/>
  <c r="P193"/>
  <c r="P201"/>
  <c r="P209"/>
  <c r="P217"/>
  <c r="P225"/>
  <c r="P233"/>
  <c r="P241"/>
  <c r="P249"/>
  <c r="P257"/>
  <c r="P265"/>
  <c r="P273"/>
  <c r="P281"/>
  <c r="P289"/>
  <c r="P297"/>
  <c r="P305"/>
  <c r="P313"/>
  <c r="P321"/>
  <c r="P329"/>
  <c r="P337"/>
  <c r="P345"/>
  <c r="P353"/>
  <c r="P361"/>
  <c r="P369"/>
  <c r="P377"/>
  <c r="P385"/>
  <c r="P393"/>
  <c r="P401"/>
  <c r="P409"/>
  <c r="P417"/>
  <c r="P425"/>
  <c r="P433"/>
  <c r="P441"/>
  <c r="P449"/>
  <c r="P457"/>
  <c r="P465"/>
  <c r="P473"/>
  <c r="P481"/>
  <c r="P489"/>
  <c r="P497"/>
  <c r="P505"/>
  <c r="P513"/>
  <c r="P521"/>
  <c r="P529"/>
  <c r="P537"/>
  <c r="P545"/>
  <c r="P553"/>
  <c r="P561"/>
  <c r="P569"/>
  <c r="P577"/>
  <c r="P585"/>
  <c r="P593"/>
  <c r="P601"/>
  <c r="P609"/>
  <c r="P617"/>
  <c r="P625"/>
  <c r="P633"/>
  <c r="P641"/>
  <c r="P649"/>
  <c r="P657"/>
  <c r="P665"/>
  <c r="P673"/>
  <c r="P681"/>
  <c r="P689"/>
  <c r="P697"/>
  <c r="P705"/>
  <c r="P713"/>
  <c r="P721"/>
  <c r="P729"/>
  <c r="P737"/>
  <c r="P745"/>
  <c r="P753"/>
  <c r="P761"/>
  <c r="P769"/>
  <c r="P777"/>
  <c r="P785"/>
  <c r="P793"/>
  <c r="P801"/>
  <c r="P809"/>
  <c r="P817"/>
  <c r="P825"/>
  <c r="P833"/>
  <c r="P841"/>
  <c r="P849"/>
  <c r="P857"/>
  <c r="P865"/>
  <c r="P873"/>
  <c r="P881"/>
  <c r="P889"/>
  <c r="P897"/>
  <c r="P905"/>
  <c r="P913"/>
  <c r="P921"/>
  <c r="P929"/>
  <c r="P937"/>
  <c r="P945"/>
  <c r="P953"/>
  <c r="P961"/>
  <c r="P969"/>
  <c r="P977"/>
  <c r="P985"/>
  <c r="P993"/>
  <c r="P1001"/>
  <c r="P1009"/>
  <c r="P1017"/>
  <c r="P1025"/>
  <c r="P1033"/>
  <c r="P1041"/>
  <c r="P1049"/>
  <c r="P1057"/>
  <c r="P1065"/>
  <c r="P1073"/>
  <c r="P1081"/>
  <c r="P1089"/>
  <c r="P1097"/>
  <c r="P1105"/>
  <c r="P1113"/>
  <c r="P1121"/>
  <c r="P1129"/>
  <c r="P1137"/>
  <c r="P1145"/>
  <c r="P1153"/>
  <c r="P1161"/>
  <c r="P1169"/>
  <c r="P1177"/>
  <c r="P1185"/>
  <c r="P1193"/>
  <c r="P1201"/>
  <c r="P1209"/>
  <c r="P1217"/>
  <c r="P1225"/>
  <c r="P1233"/>
  <c r="P1241"/>
  <c r="P1249"/>
  <c r="P1257"/>
  <c r="P1265"/>
  <c r="P1273"/>
  <c r="P1281"/>
  <c r="P1289"/>
  <c r="P1297"/>
  <c r="P1305"/>
  <c r="P1313"/>
  <c r="P1321"/>
  <c r="P1329"/>
  <c r="B32"/>
  <c r="P2515"/>
  <c r="P2511"/>
  <c r="P2507"/>
  <c r="P2503"/>
  <c r="P2499"/>
  <c r="P2495"/>
  <c r="P2491"/>
  <c r="P2487"/>
  <c r="P2483"/>
  <c r="P2479"/>
  <c r="P2475"/>
  <c r="P2471"/>
  <c r="P2467"/>
  <c r="P2463"/>
  <c r="P2459"/>
  <c r="P2455"/>
  <c r="P2451"/>
  <c r="P2447"/>
  <c r="P2443"/>
  <c r="P2439"/>
  <c r="P2435"/>
  <c r="P2431"/>
  <c r="P2427"/>
  <c r="P2423"/>
  <c r="P2419"/>
  <c r="P2415"/>
  <c r="P2411"/>
  <c r="P2407"/>
  <c r="P2403"/>
  <c r="P2399"/>
  <c r="P2395"/>
  <c r="P2391"/>
  <c r="P2387"/>
  <c r="P2383"/>
  <c r="P2379"/>
  <c r="P2375"/>
  <c r="P2371"/>
  <c r="P2367"/>
  <c r="P2363"/>
  <c r="P2359"/>
  <c r="P2355"/>
  <c r="P2351"/>
  <c r="P2347"/>
  <c r="P2343"/>
  <c r="P2339"/>
  <c r="P2335"/>
  <c r="P2331"/>
  <c r="P2327"/>
  <c r="P2323"/>
  <c r="P2319"/>
  <c r="P2315"/>
  <c r="P2311"/>
  <c r="P2307"/>
  <c r="P2303"/>
  <c r="P2299"/>
  <c r="P2295"/>
  <c r="P2291"/>
  <c r="P2287"/>
  <c r="P2283"/>
  <c r="P2279"/>
  <c r="P2275"/>
  <c r="P2271"/>
  <c r="P2267"/>
  <c r="P2263"/>
  <c r="P2259"/>
  <c r="P2255"/>
  <c r="P2251"/>
  <c r="P2247"/>
  <c r="P2243"/>
  <c r="P2239"/>
  <c r="P2235"/>
  <c r="P2231"/>
  <c r="P2227"/>
  <c r="P2223"/>
  <c r="P2219"/>
  <c r="P2215"/>
  <c r="P2211"/>
  <c r="P2207"/>
  <c r="P2203"/>
  <c r="P2199"/>
  <c r="P2195"/>
  <c r="P2191"/>
  <c r="P2187"/>
  <c r="P2183"/>
  <c r="P2179"/>
  <c r="P2175"/>
  <c r="P2171"/>
  <c r="P2167"/>
  <c r="P2163"/>
  <c r="P2159"/>
  <c r="P2155"/>
  <c r="P2151"/>
  <c r="P2147"/>
  <c r="P2143"/>
  <c r="P2139"/>
  <c r="P2135"/>
  <c r="P2131"/>
  <c r="P2127"/>
  <c r="P2123"/>
  <c r="P2119"/>
  <c r="P2115"/>
  <c r="P2111"/>
  <c r="P2107"/>
  <c r="P2103"/>
  <c r="P2099"/>
  <c r="P2095"/>
  <c r="P2091"/>
  <c r="P2087"/>
  <c r="P2083"/>
  <c r="P2079"/>
  <c r="P2075"/>
  <c r="P2071"/>
  <c r="P2067"/>
  <c r="P2063"/>
  <c r="P2059"/>
  <c r="P2055"/>
  <c r="P2051"/>
  <c r="P2047"/>
  <c r="P2043"/>
  <c r="P2039"/>
  <c r="P2035"/>
  <c r="P2031"/>
  <c r="P2027"/>
  <c r="P2023"/>
  <c r="P2019"/>
  <c r="P2015"/>
  <c r="P2011"/>
  <c r="P2007"/>
  <c r="P2003"/>
  <c r="P1999"/>
  <c r="P1995"/>
  <c r="P1991"/>
  <c r="P1987"/>
  <c r="P1983"/>
  <c r="P1979"/>
  <c r="P1975"/>
  <c r="P1971"/>
  <c r="P1967"/>
  <c r="P1963"/>
  <c r="P1959"/>
  <c r="P1955"/>
  <c r="P1951"/>
  <c r="P1947"/>
  <c r="P1943"/>
  <c r="P1939"/>
  <c r="P1935"/>
  <c r="P1931"/>
  <c r="P1927"/>
  <c r="P1923"/>
  <c r="P1919"/>
  <c r="P1915"/>
  <c r="P1911"/>
  <c r="P1907"/>
  <c r="P1903"/>
  <c r="P1899"/>
  <c r="P1895"/>
  <c r="P1891"/>
  <c r="P1887"/>
  <c r="P1883"/>
  <c r="P1879"/>
  <c r="P1875"/>
  <c r="P1871"/>
  <c r="P1867"/>
  <c r="P1863"/>
  <c r="P1859"/>
  <c r="P1855"/>
  <c r="P1851"/>
  <c r="P1847"/>
  <c r="P1843"/>
  <c r="P1839"/>
  <c r="P1835"/>
  <c r="P1831"/>
  <c r="P1827"/>
  <c r="P1823"/>
  <c r="P1819"/>
  <c r="P1815"/>
  <c r="P1811"/>
  <c r="P1807"/>
  <c r="P1803"/>
  <c r="P1799"/>
  <c r="P1795"/>
  <c r="P1791"/>
  <c r="P1787"/>
  <c r="P1783"/>
  <c r="P1779"/>
  <c r="P1775"/>
  <c r="P1771"/>
  <c r="P1767"/>
  <c r="P1763"/>
  <c r="P1759"/>
  <c r="P1755"/>
  <c r="P1751"/>
  <c r="P1747"/>
  <c r="P1743"/>
  <c r="P1739"/>
  <c r="P1735"/>
  <c r="P1731"/>
  <c r="P1727"/>
  <c r="P1723"/>
  <c r="P1719"/>
  <c r="P1715"/>
  <c r="P1711"/>
  <c r="P1707"/>
  <c r="P1703"/>
  <c r="P1699"/>
  <c r="P1695"/>
  <c r="P1691"/>
  <c r="P1687"/>
  <c r="P1683"/>
  <c r="P1679"/>
  <c r="P1675"/>
  <c r="P1671"/>
  <c r="P1667"/>
  <c r="P1663"/>
  <c r="P1659"/>
  <c r="P1655"/>
  <c r="P1651"/>
  <c r="P1647"/>
  <c r="P1643"/>
  <c r="P1639"/>
  <c r="P1635"/>
  <c r="P1631"/>
  <c r="P1627"/>
  <c r="P1623"/>
  <c r="P1619"/>
  <c r="P1615"/>
  <c r="P1611"/>
  <c r="P1607"/>
  <c r="P1603"/>
  <c r="P1599"/>
  <c r="P1595"/>
  <c r="P1591"/>
  <c r="P1587"/>
  <c r="P1583"/>
  <c r="P1579"/>
  <c r="P1575"/>
  <c r="P1571"/>
  <c r="P1567"/>
  <c r="P1563"/>
  <c r="P1559"/>
  <c r="P1555"/>
  <c r="P1551"/>
  <c r="P1547"/>
  <c r="P1543"/>
  <c r="P1539"/>
  <c r="P1535"/>
  <c r="P1531"/>
  <c r="P1527"/>
  <c r="P1523"/>
  <c r="P1519"/>
  <c r="P1515"/>
  <c r="P1511"/>
  <c r="P1507"/>
  <c r="P1503"/>
  <c r="P1499"/>
  <c r="P1495"/>
  <c r="P1491"/>
  <c r="P1487"/>
  <c r="P1483"/>
  <c r="P1479"/>
  <c r="P1475"/>
  <c r="P1471"/>
  <c r="P1467"/>
  <c r="P1463"/>
  <c r="P1459"/>
  <c r="P1455"/>
  <c r="P1451"/>
  <c r="P1447"/>
  <c r="P1443"/>
  <c r="P1439"/>
  <c r="P1435"/>
  <c r="P1431"/>
  <c r="P1427"/>
  <c r="P1423"/>
  <c r="P1419"/>
  <c r="P1415"/>
  <c r="P1411"/>
  <c r="P1407"/>
  <c r="P1403"/>
  <c r="P1399"/>
  <c r="P1395"/>
  <c r="P1391"/>
  <c r="P1387"/>
  <c r="P1383"/>
  <c r="P1379"/>
  <c r="P1375"/>
  <c r="P1371"/>
  <c r="P1367"/>
  <c r="P1363"/>
  <c r="P1359"/>
  <c r="P1355"/>
  <c r="P1351"/>
  <c r="P1347"/>
  <c r="P1343"/>
  <c r="P1339"/>
  <c r="P1335"/>
  <c r="P1325"/>
  <c r="P1309"/>
  <c r="P1293"/>
  <c r="P1277"/>
  <c r="P1261"/>
  <c r="P1245"/>
  <c r="P1229"/>
  <c r="P1213"/>
  <c r="P1197"/>
  <c r="P1181"/>
  <c r="P1165"/>
  <c r="P1149"/>
  <c r="P1133"/>
  <c r="P1117"/>
  <c r="P1101"/>
  <c r="P1085"/>
  <c r="P1069"/>
  <c r="P1053"/>
  <c r="P1037"/>
  <c r="P1021"/>
  <c r="P1005"/>
  <c r="P989"/>
  <c r="P973"/>
  <c r="P957"/>
  <c r="P941"/>
  <c r="P925"/>
  <c r="P909"/>
  <c r="P893"/>
  <c r="P877"/>
  <c r="P861"/>
  <c r="P845"/>
  <c r="P829"/>
  <c r="P813"/>
  <c r="P797"/>
  <c r="P781"/>
  <c r="P765"/>
  <c r="P749"/>
  <c r="P733"/>
  <c r="P717"/>
  <c r="P701"/>
  <c r="P685"/>
  <c r="P669"/>
  <c r="P653"/>
  <c r="P637"/>
  <c r="P621"/>
  <c r="P605"/>
  <c r="P589"/>
  <c r="P573"/>
  <c r="P557"/>
  <c r="P541"/>
  <c r="P525"/>
  <c r="P509"/>
  <c r="P493"/>
  <c r="P477"/>
  <c r="P461"/>
  <c r="P445"/>
  <c r="P429"/>
  <c r="P413"/>
  <c r="P397"/>
  <c r="P381"/>
  <c r="P365"/>
  <c r="P349"/>
  <c r="P333"/>
  <c r="P317"/>
  <c r="P301"/>
  <c r="P285"/>
  <c r="P269"/>
  <c r="P253"/>
  <c r="P237"/>
  <c r="P221"/>
  <c r="P205"/>
  <c r="P189"/>
  <c r="P173"/>
  <c r="P157"/>
  <c r="P141"/>
  <c r="P125"/>
  <c r="P109"/>
  <c r="P93"/>
  <c r="P77"/>
  <c r="P61"/>
  <c r="P45"/>
  <c r="P29"/>
  <c r="P4010"/>
  <c r="P3994"/>
  <c r="P3978"/>
  <c r="P3962"/>
  <c r="P3946"/>
  <c r="P3930"/>
  <c r="P3914"/>
  <c r="P3898"/>
  <c r="P3882"/>
  <c r="P3866"/>
  <c r="P3850"/>
  <c r="P3834"/>
  <c r="P3818"/>
  <c r="P3802"/>
  <c r="P3778"/>
  <c r="P3746"/>
  <c r="P3714"/>
  <c r="P3682"/>
  <c r="P3650"/>
  <c r="P3618"/>
  <c r="P3586"/>
  <c r="P3554"/>
  <c r="P3522"/>
  <c r="P3490"/>
  <c r="P3458"/>
  <c r="P3426"/>
  <c r="P3394"/>
  <c r="P3362"/>
  <c r="P3330"/>
  <c r="P3298"/>
  <c r="P3266"/>
  <c r="P3234"/>
  <c r="P3202"/>
  <c r="P3170"/>
  <c r="P3138"/>
  <c r="P3106"/>
  <c r="P3074"/>
  <c r="P3042"/>
  <c r="P2994"/>
  <c r="P2930"/>
  <c r="P2866"/>
  <c r="P2802"/>
  <c r="P2738"/>
  <c r="P2674"/>
  <c r="P2610"/>
  <c r="P2546"/>
  <c r="P23"/>
  <c r="P4016"/>
  <c r="P2519"/>
  <c r="P2521"/>
  <c r="P2523"/>
  <c r="P2525"/>
  <c r="P2527"/>
  <c r="P2529"/>
  <c r="P2531"/>
  <c r="P2533"/>
  <c r="P2535"/>
  <c r="P2537"/>
  <c r="P2539"/>
  <c r="P2541"/>
  <c r="P2543"/>
  <c r="P2545"/>
  <c r="P2547"/>
  <c r="P2549"/>
  <c r="P2551"/>
  <c r="P2553"/>
  <c r="P2555"/>
  <c r="P2557"/>
  <c r="P2559"/>
  <c r="P2561"/>
  <c r="P2563"/>
  <c r="P2565"/>
  <c r="P2567"/>
  <c r="P2569"/>
  <c r="P2571"/>
  <c r="P2573"/>
  <c r="P2575"/>
  <c r="P2577"/>
  <c r="P2579"/>
  <c r="P2581"/>
  <c r="P2583"/>
  <c r="P2585"/>
  <c r="P2587"/>
  <c r="P2589"/>
  <c r="P2591"/>
  <c r="P2593"/>
  <c r="P2595"/>
  <c r="P2597"/>
  <c r="P2599"/>
  <c r="P2601"/>
  <c r="P2603"/>
  <c r="P2605"/>
  <c r="P2607"/>
  <c r="P2609"/>
  <c r="P2611"/>
  <c r="P2613"/>
  <c r="P2615"/>
  <c r="P2617"/>
  <c r="P2619"/>
  <c r="P2621"/>
  <c r="P2623"/>
  <c r="P2625"/>
  <c r="P2627"/>
  <c r="P2629"/>
  <c r="P2631"/>
  <c r="P2633"/>
  <c r="P2635"/>
  <c r="P2637"/>
  <c r="P2639"/>
  <c r="P2641"/>
  <c r="P2643"/>
  <c r="P2645"/>
  <c r="P2647"/>
  <c r="P2649"/>
  <c r="P2651"/>
  <c r="P2653"/>
  <c r="P2655"/>
  <c r="P2657"/>
  <c r="P2659"/>
  <c r="P2661"/>
  <c r="P2663"/>
  <c r="P2665"/>
  <c r="P2667"/>
  <c r="P2669"/>
  <c r="P2671"/>
  <c r="P2673"/>
  <c r="P2675"/>
  <c r="P2677"/>
  <c r="P2679"/>
  <c r="P2681"/>
  <c r="P2683"/>
  <c r="P2685"/>
  <c r="P2687"/>
  <c r="P2689"/>
  <c r="P2691"/>
  <c r="P2693"/>
  <c r="P2695"/>
  <c r="P2697"/>
  <c r="P2699"/>
  <c r="P2701"/>
  <c r="P2703"/>
  <c r="P2705"/>
  <c r="P2707"/>
  <c r="P2709"/>
  <c r="P2711"/>
  <c r="P2713"/>
  <c r="P2715"/>
  <c r="P2717"/>
  <c r="P2719"/>
  <c r="P2721"/>
  <c r="P2723"/>
  <c r="P2725"/>
  <c r="P2727"/>
  <c r="P2729"/>
  <c r="P2731"/>
  <c r="P2733"/>
  <c r="P2735"/>
  <c r="P2737"/>
  <c r="P2739"/>
  <c r="P2741"/>
  <c r="P2743"/>
  <c r="P2745"/>
  <c r="P2747"/>
  <c r="P2749"/>
  <c r="P2751"/>
  <c r="P2753"/>
  <c r="P2755"/>
  <c r="P2757"/>
  <c r="P2759"/>
  <c r="P2761"/>
  <c r="P2763"/>
  <c r="P2765"/>
  <c r="P2767"/>
  <c r="P2769"/>
  <c r="P2771"/>
  <c r="P2773"/>
  <c r="P2775"/>
  <c r="P2777"/>
  <c r="P2779"/>
  <c r="P2781"/>
  <c r="P2783"/>
  <c r="P2785"/>
  <c r="P2787"/>
  <c r="P2789"/>
  <c r="P2791"/>
  <c r="P2793"/>
  <c r="P2795"/>
  <c r="P2797"/>
  <c r="P2799"/>
  <c r="P2801"/>
  <c r="P2803"/>
  <c r="P2805"/>
  <c r="P2807"/>
  <c r="P2809"/>
  <c r="P2811"/>
  <c r="P2813"/>
  <c r="P2815"/>
  <c r="P2817"/>
  <c r="P2819"/>
  <c r="P2821"/>
  <c r="P2823"/>
  <c r="P2825"/>
  <c r="P2827"/>
  <c r="P2829"/>
  <c r="P2831"/>
  <c r="P2833"/>
  <c r="P2835"/>
  <c r="P2837"/>
  <c r="P2839"/>
  <c r="P2841"/>
  <c r="P2843"/>
  <c r="P2845"/>
  <c r="P2847"/>
  <c r="P2849"/>
  <c r="P2851"/>
  <c r="P2853"/>
  <c r="P2855"/>
  <c r="P2857"/>
  <c r="P2859"/>
  <c r="P2861"/>
  <c r="P2863"/>
  <c r="P2865"/>
  <c r="P2867"/>
  <c r="P2869"/>
  <c r="P2871"/>
  <c r="P2873"/>
  <c r="P2875"/>
  <c r="P2877"/>
  <c r="P2879"/>
  <c r="P2881"/>
  <c r="P2883"/>
  <c r="P2885"/>
  <c r="P2887"/>
  <c r="P2889"/>
  <c r="P2891"/>
  <c r="P2893"/>
  <c r="P2895"/>
  <c r="P2897"/>
  <c r="P2899"/>
  <c r="P2901"/>
  <c r="P2903"/>
  <c r="P2905"/>
  <c r="P2907"/>
  <c r="P2909"/>
  <c r="P2911"/>
  <c r="P2913"/>
  <c r="P2915"/>
  <c r="P2917"/>
  <c r="P2919"/>
  <c r="P2921"/>
  <c r="P2923"/>
  <c r="P2925"/>
  <c r="P2927"/>
  <c r="P2929"/>
  <c r="P2931"/>
  <c r="P2933"/>
  <c r="P2935"/>
  <c r="P2937"/>
  <c r="P2939"/>
  <c r="P2941"/>
  <c r="P2943"/>
  <c r="P2945"/>
  <c r="P2947"/>
  <c r="P2949"/>
  <c r="P2951"/>
  <c r="P2953"/>
  <c r="P2955"/>
  <c r="P2957"/>
  <c r="P2959"/>
  <c r="P2961"/>
  <c r="P2963"/>
  <c r="P2965"/>
  <c r="P2967"/>
  <c r="P2969"/>
  <c r="P2971"/>
  <c r="P2973"/>
  <c r="P2975"/>
  <c r="P2977"/>
  <c r="P2979"/>
  <c r="P2981"/>
  <c r="P2983"/>
  <c r="P2985"/>
  <c r="P2987"/>
  <c r="P2989"/>
  <c r="P2991"/>
  <c r="P2993"/>
  <c r="P2995"/>
  <c r="P2997"/>
  <c r="P2999"/>
  <c r="P3001"/>
  <c r="P3003"/>
  <c r="P3005"/>
  <c r="P3007"/>
  <c r="P3009"/>
  <c r="P3011"/>
  <c r="P3013"/>
  <c r="P3015"/>
  <c r="P3017"/>
  <c r="P3019"/>
  <c r="P3021"/>
  <c r="P3023"/>
  <c r="P3025"/>
  <c r="B30"/>
  <c r="P2520"/>
  <c r="P2524"/>
  <c r="P2528"/>
  <c r="P2532"/>
  <c r="P2536"/>
  <c r="P2540"/>
  <c r="P2544"/>
  <c r="P2548"/>
  <c r="P2552"/>
  <c r="P2556"/>
  <c r="P2560"/>
  <c r="P2564"/>
  <c r="P2568"/>
  <c r="P2572"/>
  <c r="P2576"/>
  <c r="P2580"/>
  <c r="P2584"/>
  <c r="P2588"/>
  <c r="P2592"/>
  <c r="P2596"/>
  <c r="P2600"/>
  <c r="P2604"/>
  <c r="P2608"/>
  <c r="P2612"/>
  <c r="P2616"/>
  <c r="P2620"/>
  <c r="P2624"/>
  <c r="P2628"/>
  <c r="P2632"/>
  <c r="P2636"/>
  <c r="P2640"/>
  <c r="P2644"/>
  <c r="P2648"/>
  <c r="P2652"/>
  <c r="P2656"/>
  <c r="P2660"/>
  <c r="P2664"/>
  <c r="P2668"/>
  <c r="P2672"/>
  <c r="P2676"/>
  <c r="P2680"/>
  <c r="P2684"/>
  <c r="P2688"/>
  <c r="P2692"/>
  <c r="P2696"/>
  <c r="P2700"/>
  <c r="P2704"/>
  <c r="P2708"/>
  <c r="P2712"/>
  <c r="P2716"/>
  <c r="P2720"/>
  <c r="P2724"/>
  <c r="P2728"/>
  <c r="P2732"/>
  <c r="P2736"/>
  <c r="P2740"/>
  <c r="P2744"/>
  <c r="P2748"/>
  <c r="P2752"/>
  <c r="P2756"/>
  <c r="P2760"/>
  <c r="P2764"/>
  <c r="P2768"/>
  <c r="P2772"/>
  <c r="P2776"/>
  <c r="P2780"/>
  <c r="P2784"/>
  <c r="P2788"/>
  <c r="P2792"/>
  <c r="P2796"/>
  <c r="P2800"/>
  <c r="P2804"/>
  <c r="P2808"/>
  <c r="P2812"/>
  <c r="P2816"/>
  <c r="P2820"/>
  <c r="P2824"/>
  <c r="P2828"/>
  <c r="P2832"/>
  <c r="P2836"/>
  <c r="P2840"/>
  <c r="P2844"/>
  <c r="P2848"/>
  <c r="P2852"/>
  <c r="P2856"/>
  <c r="P2860"/>
  <c r="P2864"/>
  <c r="P2868"/>
  <c r="P2872"/>
  <c r="P2876"/>
  <c r="P2880"/>
  <c r="P2884"/>
  <c r="P2888"/>
  <c r="P2892"/>
  <c r="P2896"/>
  <c r="P2900"/>
  <c r="P2904"/>
  <c r="P2908"/>
  <c r="P2912"/>
  <c r="P2916"/>
  <c r="P2920"/>
  <c r="P2924"/>
  <c r="P2928"/>
  <c r="P2932"/>
  <c r="P2936"/>
  <c r="P2940"/>
  <c r="P2944"/>
  <c r="P2948"/>
  <c r="P2952"/>
  <c r="P2956"/>
  <c r="P2960"/>
  <c r="P2964"/>
  <c r="P2968"/>
  <c r="P2972"/>
  <c r="P2976"/>
  <c r="P2980"/>
  <c r="P2984"/>
  <c r="P2988"/>
  <c r="P2992"/>
  <c r="P2996"/>
  <c r="P3000"/>
  <c r="P3004"/>
  <c r="P3008"/>
  <c r="P3012"/>
  <c r="P3016"/>
  <c r="P3020"/>
  <c r="P3024"/>
  <c r="P3027"/>
  <c r="P3029"/>
  <c r="P3031"/>
  <c r="P3033"/>
  <c r="P3035"/>
  <c r="P3037"/>
  <c r="P3039"/>
  <c r="P3041"/>
  <c r="P3043"/>
  <c r="P3045"/>
  <c r="P3047"/>
  <c r="P3049"/>
  <c r="P3051"/>
  <c r="P3053"/>
  <c r="P3055"/>
  <c r="P3057"/>
  <c r="P3059"/>
  <c r="P3061"/>
  <c r="P3063"/>
  <c r="P3065"/>
  <c r="P3067"/>
  <c r="P3069"/>
  <c r="P3071"/>
  <c r="P3073"/>
  <c r="P3075"/>
  <c r="P3077"/>
  <c r="P3079"/>
  <c r="P3081"/>
  <c r="P3083"/>
  <c r="P3085"/>
  <c r="P3087"/>
  <c r="P3089"/>
  <c r="P3091"/>
  <c r="P3093"/>
  <c r="P3095"/>
  <c r="P3097"/>
  <c r="P3099"/>
  <c r="P3101"/>
  <c r="P3103"/>
  <c r="P3105"/>
  <c r="P3107"/>
  <c r="P3109"/>
  <c r="P3111"/>
  <c r="P3113"/>
  <c r="P3115"/>
  <c r="P3117"/>
  <c r="P3119"/>
  <c r="P3121"/>
  <c r="P3123"/>
  <c r="P3125"/>
  <c r="P3127"/>
  <c r="P3129"/>
  <c r="P3131"/>
  <c r="P3133"/>
  <c r="P3135"/>
  <c r="P3137"/>
  <c r="P3139"/>
  <c r="P3141"/>
  <c r="P3143"/>
  <c r="P3145"/>
  <c r="P3147"/>
  <c r="P3149"/>
  <c r="P3151"/>
  <c r="P3153"/>
  <c r="P3155"/>
  <c r="P3157"/>
  <c r="P3159"/>
  <c r="P3161"/>
  <c r="P3163"/>
  <c r="P3165"/>
  <c r="P3167"/>
  <c r="P3169"/>
  <c r="P3171"/>
  <c r="P3173"/>
  <c r="P3175"/>
  <c r="P3177"/>
  <c r="P3179"/>
  <c r="P3181"/>
  <c r="P3183"/>
  <c r="P3185"/>
  <c r="P3187"/>
  <c r="P3189"/>
  <c r="P3191"/>
  <c r="P3193"/>
  <c r="P3195"/>
  <c r="P3197"/>
  <c r="P3199"/>
  <c r="P3201"/>
  <c r="P3203"/>
  <c r="P3205"/>
  <c r="P3207"/>
  <c r="P3209"/>
  <c r="P3211"/>
  <c r="P3213"/>
  <c r="P3215"/>
  <c r="P3217"/>
  <c r="P3219"/>
  <c r="P3221"/>
  <c r="P3223"/>
  <c r="P3225"/>
  <c r="P3227"/>
  <c r="P3229"/>
  <c r="P3231"/>
  <c r="P3233"/>
  <c r="P3235"/>
  <c r="P3237"/>
  <c r="P3239"/>
  <c r="P3241"/>
  <c r="P3243"/>
  <c r="P3245"/>
  <c r="P3247"/>
  <c r="P3249"/>
  <c r="P3251"/>
  <c r="P3253"/>
  <c r="P3255"/>
  <c r="P3257"/>
  <c r="P3259"/>
  <c r="P3261"/>
  <c r="P3263"/>
  <c r="P3265"/>
  <c r="P3267"/>
  <c r="P3269"/>
  <c r="P3271"/>
  <c r="P3273"/>
  <c r="P3275"/>
  <c r="P3277"/>
  <c r="P3279"/>
  <c r="P3281"/>
  <c r="P3283"/>
  <c r="P3285"/>
  <c r="P3287"/>
  <c r="P3289"/>
  <c r="P3291"/>
  <c r="P3293"/>
  <c r="P3295"/>
  <c r="P3297"/>
  <c r="P3299"/>
  <c r="P3301"/>
  <c r="P3303"/>
  <c r="P3305"/>
  <c r="P3307"/>
  <c r="P3309"/>
  <c r="P3311"/>
  <c r="P3313"/>
  <c r="P3315"/>
  <c r="P3317"/>
  <c r="P3319"/>
  <c r="P3321"/>
  <c r="P3323"/>
  <c r="P3325"/>
  <c r="P3327"/>
  <c r="P3329"/>
  <c r="P3331"/>
  <c r="P3333"/>
  <c r="P3335"/>
  <c r="P3337"/>
  <c r="P3339"/>
  <c r="P3341"/>
  <c r="P3343"/>
  <c r="P3345"/>
  <c r="P3347"/>
  <c r="P3349"/>
  <c r="P3351"/>
  <c r="P3353"/>
  <c r="P3355"/>
  <c r="P3357"/>
  <c r="P3359"/>
  <c r="P3361"/>
  <c r="P3363"/>
  <c r="P3365"/>
  <c r="P3367"/>
  <c r="P3369"/>
  <c r="P3371"/>
  <c r="P3373"/>
  <c r="P3375"/>
  <c r="P3377"/>
  <c r="P3379"/>
  <c r="P3381"/>
  <c r="P3383"/>
  <c r="P3385"/>
  <c r="P3387"/>
  <c r="P3389"/>
  <c r="P3391"/>
  <c r="P3393"/>
  <c r="P3395"/>
  <c r="P3397"/>
  <c r="P3399"/>
  <c r="P3401"/>
  <c r="P3403"/>
  <c r="P3405"/>
  <c r="P3407"/>
  <c r="P3409"/>
  <c r="P3411"/>
  <c r="P3413"/>
  <c r="P3415"/>
  <c r="P3417"/>
  <c r="P3419"/>
  <c r="P3421"/>
  <c r="P3423"/>
  <c r="P3425"/>
  <c r="P3427"/>
  <c r="P3429"/>
  <c r="P3431"/>
  <c r="P3433"/>
  <c r="P3435"/>
  <c r="P3437"/>
  <c r="P3439"/>
  <c r="P3441"/>
  <c r="P3443"/>
  <c r="P3445"/>
  <c r="P3447"/>
  <c r="P3449"/>
  <c r="P3451"/>
  <c r="P3453"/>
  <c r="P3455"/>
  <c r="P3457"/>
  <c r="P3459"/>
  <c r="P3461"/>
  <c r="P3463"/>
  <c r="P3465"/>
  <c r="P3467"/>
  <c r="P3469"/>
  <c r="P3471"/>
  <c r="P3473"/>
  <c r="P3475"/>
  <c r="P3477"/>
  <c r="P3479"/>
  <c r="P3481"/>
  <c r="P3483"/>
  <c r="P3485"/>
  <c r="P3487"/>
  <c r="P3489"/>
  <c r="P3491"/>
  <c r="P3493"/>
  <c r="P3495"/>
  <c r="P3497"/>
  <c r="P3499"/>
  <c r="P3501"/>
  <c r="P3503"/>
  <c r="P3505"/>
  <c r="P3507"/>
  <c r="P3509"/>
  <c r="P3511"/>
  <c r="P3513"/>
  <c r="P3515"/>
  <c r="P3517"/>
  <c r="P3519"/>
  <c r="P3521"/>
  <c r="P3523"/>
  <c r="P3525"/>
  <c r="P3527"/>
  <c r="P3529"/>
  <c r="P3531"/>
  <c r="P3533"/>
  <c r="P3535"/>
  <c r="P3537"/>
  <c r="P3539"/>
  <c r="P3541"/>
  <c r="P3543"/>
  <c r="P3545"/>
  <c r="P3547"/>
  <c r="P3549"/>
  <c r="P3551"/>
  <c r="P3553"/>
  <c r="P3555"/>
  <c r="P3557"/>
  <c r="P3559"/>
  <c r="P3561"/>
  <c r="P3563"/>
  <c r="P3565"/>
  <c r="P3567"/>
  <c r="P3569"/>
  <c r="P3571"/>
  <c r="P3573"/>
  <c r="P3575"/>
  <c r="P3577"/>
  <c r="P3579"/>
  <c r="P3581"/>
  <c r="P3583"/>
  <c r="P3585"/>
  <c r="P3587"/>
  <c r="P3589"/>
  <c r="P3591"/>
  <c r="P3593"/>
  <c r="P3595"/>
  <c r="P3597"/>
  <c r="P3599"/>
  <c r="P3601"/>
  <c r="P3603"/>
  <c r="P3605"/>
  <c r="P3607"/>
  <c r="P3609"/>
  <c r="P3611"/>
  <c r="P3613"/>
  <c r="P3615"/>
  <c r="P3617"/>
  <c r="P3619"/>
  <c r="P3621"/>
  <c r="P3623"/>
  <c r="P3625"/>
  <c r="P3627"/>
  <c r="P3629"/>
  <c r="P3631"/>
  <c r="P3633"/>
  <c r="P3635"/>
  <c r="P3637"/>
  <c r="P3639"/>
  <c r="P3641"/>
  <c r="P3643"/>
  <c r="P3645"/>
  <c r="P3647"/>
  <c r="P3649"/>
  <c r="P3651"/>
  <c r="P3653"/>
  <c r="P3655"/>
  <c r="P3657"/>
  <c r="P3659"/>
  <c r="P3661"/>
  <c r="P3663"/>
  <c r="P3665"/>
  <c r="P3667"/>
  <c r="P3669"/>
  <c r="P3671"/>
  <c r="P3673"/>
  <c r="P3675"/>
  <c r="P3677"/>
  <c r="P3679"/>
  <c r="P3681"/>
  <c r="P3683"/>
  <c r="P3685"/>
  <c r="P3687"/>
  <c r="P3689"/>
  <c r="P3691"/>
  <c r="P3693"/>
  <c r="P3695"/>
  <c r="P3697"/>
  <c r="P3699"/>
  <c r="P3701"/>
  <c r="P3703"/>
  <c r="P3705"/>
  <c r="P3707"/>
  <c r="P3709"/>
  <c r="P3711"/>
  <c r="P3713"/>
  <c r="P3715"/>
  <c r="P3717"/>
  <c r="P3719"/>
  <c r="P3721"/>
  <c r="P3723"/>
  <c r="P3725"/>
  <c r="P3727"/>
  <c r="P3729"/>
  <c r="P3731"/>
  <c r="P3733"/>
  <c r="P3735"/>
  <c r="P3737"/>
  <c r="P3739"/>
  <c r="P3741"/>
  <c r="P3743"/>
  <c r="P3745"/>
  <c r="P3747"/>
  <c r="P3749"/>
  <c r="P3751"/>
  <c r="P3753"/>
  <c r="P3755"/>
  <c r="P3757"/>
  <c r="P3759"/>
  <c r="P3761"/>
  <c r="P3763"/>
  <c r="P3765"/>
  <c r="P3767"/>
  <c r="P3769"/>
  <c r="P3771"/>
  <c r="P3773"/>
  <c r="P3775"/>
  <c r="P3777"/>
  <c r="P3779"/>
  <c r="P3781"/>
  <c r="P3783"/>
  <c r="P3785"/>
  <c r="P3787"/>
  <c r="P3789"/>
  <c r="P3791"/>
  <c r="P3793"/>
  <c r="P2518"/>
  <c r="P2526"/>
  <c r="P2534"/>
  <c r="P2542"/>
  <c r="P2550"/>
  <c r="P2558"/>
  <c r="P2566"/>
  <c r="P2574"/>
  <c r="P2582"/>
  <c r="P2590"/>
  <c r="P2598"/>
  <c r="P2606"/>
  <c r="P2614"/>
  <c r="P2622"/>
  <c r="P2630"/>
  <c r="P2638"/>
  <c r="P2646"/>
  <c r="P2654"/>
  <c r="P2662"/>
  <c r="P2670"/>
  <c r="P2678"/>
  <c r="P2686"/>
  <c r="P2694"/>
  <c r="P2702"/>
  <c r="P2710"/>
  <c r="P2718"/>
  <c r="P2726"/>
  <c r="P2734"/>
  <c r="P2742"/>
  <c r="P2750"/>
  <c r="P2758"/>
  <c r="P2766"/>
  <c r="P2774"/>
  <c r="P2782"/>
  <c r="P2790"/>
  <c r="P2798"/>
  <c r="P2806"/>
  <c r="P2814"/>
  <c r="P2822"/>
  <c r="P2830"/>
  <c r="P2838"/>
  <c r="P2846"/>
  <c r="P2854"/>
  <c r="P2862"/>
  <c r="P2870"/>
  <c r="P2878"/>
  <c r="P2886"/>
  <c r="P2894"/>
  <c r="P2902"/>
  <c r="P2910"/>
  <c r="P2918"/>
  <c r="P2926"/>
  <c r="P2934"/>
  <c r="P2942"/>
  <c r="P2950"/>
  <c r="P2958"/>
  <c r="P2966"/>
  <c r="P2974"/>
  <c r="P2982"/>
  <c r="P2990"/>
  <c r="P2998"/>
  <c r="P3006"/>
  <c r="P3014"/>
  <c r="P3022"/>
  <c r="P3028"/>
  <c r="P3032"/>
  <c r="P3036"/>
  <c r="P3040"/>
  <c r="P3044"/>
  <c r="P3048"/>
  <c r="P3052"/>
  <c r="P3056"/>
  <c r="P3060"/>
  <c r="P3064"/>
  <c r="P3068"/>
  <c r="P3072"/>
  <c r="P3076"/>
  <c r="P3080"/>
  <c r="P3084"/>
  <c r="P3088"/>
  <c r="P3092"/>
  <c r="P3096"/>
  <c r="P3100"/>
  <c r="P3104"/>
  <c r="P3108"/>
  <c r="P3112"/>
  <c r="P3116"/>
  <c r="P3120"/>
  <c r="P3124"/>
  <c r="P3128"/>
  <c r="P3132"/>
  <c r="P3136"/>
  <c r="P3140"/>
  <c r="P3144"/>
  <c r="P3148"/>
  <c r="P3152"/>
  <c r="P3156"/>
  <c r="P3160"/>
  <c r="P3164"/>
  <c r="P3168"/>
  <c r="P3172"/>
  <c r="P3176"/>
  <c r="P3180"/>
  <c r="P3184"/>
  <c r="P3188"/>
  <c r="P3192"/>
  <c r="P3196"/>
  <c r="P3200"/>
  <c r="P3204"/>
  <c r="P3208"/>
  <c r="P3212"/>
  <c r="P3216"/>
  <c r="P3220"/>
  <c r="P3224"/>
  <c r="P3228"/>
  <c r="P3232"/>
  <c r="P3236"/>
  <c r="P3240"/>
  <c r="P3244"/>
  <c r="P3248"/>
  <c r="P3252"/>
  <c r="P3256"/>
  <c r="P3260"/>
  <c r="P3264"/>
  <c r="P3268"/>
  <c r="P3272"/>
  <c r="P3276"/>
  <c r="P3280"/>
  <c r="P3284"/>
  <c r="P3288"/>
  <c r="P3292"/>
  <c r="P3296"/>
  <c r="P3300"/>
  <c r="P3304"/>
  <c r="P3308"/>
  <c r="P3312"/>
  <c r="P3316"/>
  <c r="P3320"/>
  <c r="P3324"/>
  <c r="P3328"/>
  <c r="P3332"/>
  <c r="P3336"/>
  <c r="P3340"/>
  <c r="P3344"/>
  <c r="P3348"/>
  <c r="P3352"/>
  <c r="P3356"/>
  <c r="P3360"/>
  <c r="P3364"/>
  <c r="P3368"/>
  <c r="P3372"/>
  <c r="P3376"/>
  <c r="P3380"/>
  <c r="P3384"/>
  <c r="P3388"/>
  <c r="P3392"/>
  <c r="P3396"/>
  <c r="P3400"/>
  <c r="P3404"/>
  <c r="P3408"/>
  <c r="P3412"/>
  <c r="P3416"/>
  <c r="P3420"/>
  <c r="P3424"/>
  <c r="P3428"/>
  <c r="P3432"/>
  <c r="P3436"/>
  <c r="P3440"/>
  <c r="P3444"/>
  <c r="P3448"/>
  <c r="P3452"/>
  <c r="P3456"/>
  <c r="P3460"/>
  <c r="P3464"/>
  <c r="P3468"/>
  <c r="P3472"/>
  <c r="P3476"/>
  <c r="P3480"/>
  <c r="P3484"/>
  <c r="P3488"/>
  <c r="P3492"/>
  <c r="P3496"/>
  <c r="P3500"/>
  <c r="P3504"/>
  <c r="P3508"/>
  <c r="P3512"/>
  <c r="P3516"/>
  <c r="P3520"/>
  <c r="P3524"/>
  <c r="P3528"/>
  <c r="P3532"/>
  <c r="P3536"/>
  <c r="P3540"/>
  <c r="P3544"/>
  <c r="P3548"/>
  <c r="P3552"/>
  <c r="P3556"/>
  <c r="P3560"/>
  <c r="P3564"/>
  <c r="P3568"/>
  <c r="P3572"/>
  <c r="P3576"/>
  <c r="P3580"/>
  <c r="P3584"/>
  <c r="P3588"/>
  <c r="P3592"/>
  <c r="P3596"/>
  <c r="P3600"/>
  <c r="P3604"/>
  <c r="P3608"/>
  <c r="P3612"/>
  <c r="P3616"/>
  <c r="P3620"/>
  <c r="P3624"/>
  <c r="P3628"/>
  <c r="P3632"/>
  <c r="P3636"/>
  <c r="P3640"/>
  <c r="P3644"/>
  <c r="P3648"/>
  <c r="P3652"/>
  <c r="P3656"/>
  <c r="P3660"/>
  <c r="P3664"/>
  <c r="P3668"/>
  <c r="P3672"/>
  <c r="P3676"/>
  <c r="P3680"/>
  <c r="P3684"/>
  <c r="P3688"/>
  <c r="P3692"/>
  <c r="P3696"/>
  <c r="P3700"/>
  <c r="P3704"/>
  <c r="P3708"/>
  <c r="P3712"/>
  <c r="P3716"/>
  <c r="P3720"/>
  <c r="P3724"/>
  <c r="P3728"/>
  <c r="P3732"/>
  <c r="P3736"/>
  <c r="P3740"/>
  <c r="P3744"/>
  <c r="P3748"/>
  <c r="P3752"/>
  <c r="P3756"/>
  <c r="P3760"/>
  <c r="P3764"/>
  <c r="P3768"/>
  <c r="P3772"/>
  <c r="P3776"/>
  <c r="P3780"/>
  <c r="P3784"/>
  <c r="P3788"/>
  <c r="P3792"/>
  <c r="P3795"/>
  <c r="P3797"/>
  <c r="P3799"/>
  <c r="P3801"/>
  <c r="P3803"/>
  <c r="P3805"/>
  <c r="P3807"/>
  <c r="P3809"/>
  <c r="P3811"/>
  <c r="P3813"/>
  <c r="P3815"/>
  <c r="P3817"/>
  <c r="P3819"/>
  <c r="P3821"/>
  <c r="P3823"/>
  <c r="P3825"/>
  <c r="P3827"/>
  <c r="P3829"/>
  <c r="P3831"/>
  <c r="P3833"/>
  <c r="P3835"/>
  <c r="P3837"/>
  <c r="P3839"/>
  <c r="P3841"/>
  <c r="P3843"/>
  <c r="P3845"/>
  <c r="P3847"/>
  <c r="P3849"/>
  <c r="P3851"/>
  <c r="P3853"/>
  <c r="P3855"/>
  <c r="P3857"/>
  <c r="P3859"/>
  <c r="P3861"/>
  <c r="P3863"/>
  <c r="P3865"/>
  <c r="P3867"/>
  <c r="P3869"/>
  <c r="P3871"/>
  <c r="P3873"/>
  <c r="P3875"/>
  <c r="P3877"/>
  <c r="P3879"/>
  <c r="P3881"/>
  <c r="P3883"/>
  <c r="P3885"/>
  <c r="P3887"/>
  <c r="P3889"/>
  <c r="P3891"/>
  <c r="P3893"/>
  <c r="P3895"/>
  <c r="P3897"/>
  <c r="P3899"/>
  <c r="P3901"/>
  <c r="P3903"/>
  <c r="P3905"/>
  <c r="P3907"/>
  <c r="P3909"/>
  <c r="P3911"/>
  <c r="P3913"/>
  <c r="P3915"/>
  <c r="P3917"/>
  <c r="P3919"/>
  <c r="P3921"/>
  <c r="P3923"/>
  <c r="P3925"/>
  <c r="P3927"/>
  <c r="P3929"/>
  <c r="P3931"/>
  <c r="P3933"/>
  <c r="P3935"/>
  <c r="P3937"/>
  <c r="P3939"/>
  <c r="P3941"/>
  <c r="P3943"/>
  <c r="P3945"/>
  <c r="P3947"/>
  <c r="P3949"/>
  <c r="P3951"/>
  <c r="P3953"/>
  <c r="P3955"/>
  <c r="P3957"/>
  <c r="P3959"/>
  <c r="P3961"/>
  <c r="P3963"/>
  <c r="P3965"/>
  <c r="P3967"/>
  <c r="P3969"/>
  <c r="P3971"/>
  <c r="P3973"/>
  <c r="P3975"/>
  <c r="P3977"/>
  <c r="P3979"/>
  <c r="P3981"/>
  <c r="P3983"/>
  <c r="P3985"/>
  <c r="P3987"/>
  <c r="P3989"/>
  <c r="P3991"/>
  <c r="P3993"/>
  <c r="P3995"/>
  <c r="P3997"/>
  <c r="P3999"/>
  <c r="P4001"/>
  <c r="P4003"/>
  <c r="P4005"/>
  <c r="P4007"/>
  <c r="P4009"/>
  <c r="P4011"/>
  <c r="P4013"/>
  <c r="P4015"/>
  <c r="P16"/>
  <c r="P18"/>
  <c r="P20"/>
  <c r="P25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P76"/>
  <c r="P78"/>
  <c r="P80"/>
  <c r="P82"/>
  <c r="P84"/>
  <c r="P86"/>
  <c r="P88"/>
  <c r="P90"/>
  <c r="P92"/>
  <c r="P94"/>
  <c r="P96"/>
  <c r="P98"/>
  <c r="P100"/>
  <c r="P102"/>
  <c r="P104"/>
  <c r="P106"/>
  <c r="P108"/>
  <c r="P110"/>
  <c r="P112"/>
  <c r="P114"/>
  <c r="P116"/>
  <c r="P118"/>
  <c r="P120"/>
  <c r="P122"/>
  <c r="P124"/>
  <c r="P126"/>
  <c r="P128"/>
  <c r="P130"/>
  <c r="P132"/>
  <c r="P134"/>
  <c r="P136"/>
  <c r="P138"/>
  <c r="P140"/>
  <c r="P142"/>
  <c r="P144"/>
  <c r="P146"/>
  <c r="P148"/>
  <c r="P150"/>
  <c r="P152"/>
  <c r="P154"/>
  <c r="P156"/>
  <c r="P158"/>
  <c r="P160"/>
  <c r="P162"/>
  <c r="P164"/>
  <c r="P166"/>
  <c r="P168"/>
  <c r="P170"/>
  <c r="P172"/>
  <c r="P174"/>
  <c r="P176"/>
  <c r="P178"/>
  <c r="P180"/>
  <c r="P182"/>
  <c r="P184"/>
  <c r="P186"/>
  <c r="P188"/>
  <c r="P190"/>
  <c r="P192"/>
  <c r="P194"/>
  <c r="P196"/>
  <c r="P198"/>
  <c r="P200"/>
  <c r="P202"/>
  <c r="P204"/>
  <c r="P206"/>
  <c r="P208"/>
  <c r="P210"/>
  <c r="P212"/>
  <c r="P214"/>
  <c r="P216"/>
  <c r="P218"/>
  <c r="P220"/>
  <c r="P222"/>
  <c r="P224"/>
  <c r="P226"/>
  <c r="P228"/>
  <c r="P230"/>
  <c r="P232"/>
  <c r="P234"/>
  <c r="P236"/>
  <c r="P238"/>
  <c r="P240"/>
  <c r="P242"/>
  <c r="P244"/>
  <c r="P246"/>
  <c r="P248"/>
  <c r="P250"/>
  <c r="P252"/>
  <c r="P254"/>
  <c r="P256"/>
  <c r="P258"/>
  <c r="P260"/>
  <c r="P262"/>
  <c r="P264"/>
  <c r="P266"/>
  <c r="P268"/>
  <c r="P270"/>
  <c r="P272"/>
  <c r="P274"/>
  <c r="P276"/>
  <c r="P278"/>
  <c r="P280"/>
  <c r="P282"/>
  <c r="P284"/>
  <c r="P286"/>
  <c r="P288"/>
  <c r="P290"/>
  <c r="P292"/>
  <c r="P294"/>
  <c r="P296"/>
  <c r="P298"/>
  <c r="P300"/>
  <c r="P302"/>
  <c r="P304"/>
  <c r="P306"/>
  <c r="P308"/>
  <c r="P310"/>
  <c r="P312"/>
  <c r="P314"/>
  <c r="P316"/>
  <c r="P318"/>
  <c r="P320"/>
  <c r="P322"/>
  <c r="P324"/>
  <c r="P326"/>
  <c r="P328"/>
  <c r="P330"/>
  <c r="P332"/>
  <c r="P334"/>
  <c r="P336"/>
  <c r="P338"/>
  <c r="P340"/>
  <c r="P342"/>
  <c r="P344"/>
  <c r="P346"/>
  <c r="P348"/>
  <c r="P350"/>
  <c r="P352"/>
  <c r="P354"/>
  <c r="P356"/>
  <c r="P358"/>
  <c r="P360"/>
  <c r="P362"/>
  <c r="P364"/>
  <c r="P366"/>
  <c r="P368"/>
  <c r="P370"/>
  <c r="P372"/>
  <c r="P374"/>
  <c r="P376"/>
  <c r="P378"/>
  <c r="P380"/>
  <c r="P382"/>
  <c r="P384"/>
  <c r="P386"/>
  <c r="P388"/>
  <c r="P390"/>
  <c r="P392"/>
  <c r="P394"/>
  <c r="P396"/>
  <c r="P398"/>
  <c r="P400"/>
  <c r="P402"/>
  <c r="P404"/>
  <c r="P406"/>
  <c r="P408"/>
  <c r="P410"/>
  <c r="P412"/>
  <c r="P414"/>
  <c r="P416"/>
  <c r="P418"/>
  <c r="P420"/>
  <c r="P422"/>
  <c r="P424"/>
  <c r="P426"/>
  <c r="P428"/>
  <c r="P430"/>
  <c r="P432"/>
  <c r="P434"/>
  <c r="P436"/>
  <c r="P438"/>
  <c r="P440"/>
  <c r="P442"/>
  <c r="P444"/>
  <c r="P446"/>
  <c r="P448"/>
  <c r="P450"/>
  <c r="P452"/>
  <c r="P454"/>
  <c r="P456"/>
  <c r="P458"/>
  <c r="P460"/>
  <c r="P462"/>
  <c r="P464"/>
  <c r="P466"/>
  <c r="P468"/>
  <c r="P470"/>
  <c r="P472"/>
  <c r="P474"/>
  <c r="P476"/>
  <c r="P478"/>
  <c r="P480"/>
  <c r="P482"/>
  <c r="P484"/>
  <c r="P486"/>
  <c r="P488"/>
  <c r="P490"/>
  <c r="P492"/>
  <c r="P494"/>
  <c r="P496"/>
  <c r="P498"/>
  <c r="P500"/>
  <c r="P502"/>
  <c r="P504"/>
  <c r="P506"/>
  <c r="P508"/>
  <c r="P510"/>
  <c r="P512"/>
  <c r="P514"/>
  <c r="P516"/>
  <c r="P518"/>
  <c r="P520"/>
  <c r="P522"/>
  <c r="P524"/>
  <c r="P526"/>
  <c r="P528"/>
  <c r="P530"/>
  <c r="P532"/>
  <c r="P534"/>
  <c r="P536"/>
  <c r="P538"/>
  <c r="P540"/>
  <c r="P542"/>
  <c r="P544"/>
  <c r="P546"/>
  <c r="P548"/>
  <c r="P550"/>
  <c r="P552"/>
  <c r="P554"/>
  <c r="P556"/>
  <c r="P558"/>
  <c r="P560"/>
  <c r="P562"/>
  <c r="P564"/>
  <c r="P566"/>
  <c r="P568"/>
  <c r="P570"/>
  <c r="P572"/>
  <c r="P574"/>
  <c r="P576"/>
  <c r="P578"/>
  <c r="P580"/>
  <c r="P582"/>
  <c r="P584"/>
  <c r="P586"/>
  <c r="P588"/>
  <c r="P590"/>
  <c r="P592"/>
  <c r="P594"/>
  <c r="P596"/>
  <c r="P598"/>
  <c r="P600"/>
  <c r="P602"/>
  <c r="P604"/>
  <c r="P606"/>
  <c r="P608"/>
  <c r="P610"/>
  <c r="P612"/>
  <c r="P614"/>
  <c r="P616"/>
  <c r="P618"/>
  <c r="P620"/>
  <c r="P622"/>
  <c r="P624"/>
  <c r="P626"/>
  <c r="P628"/>
  <c r="P630"/>
  <c r="P632"/>
  <c r="P634"/>
  <c r="P636"/>
  <c r="P638"/>
  <c r="P640"/>
  <c r="P642"/>
  <c r="P644"/>
  <c r="P646"/>
  <c r="P648"/>
  <c r="P650"/>
  <c r="P652"/>
  <c r="P654"/>
  <c r="P656"/>
  <c r="P658"/>
  <c r="P660"/>
  <c r="P662"/>
  <c r="P664"/>
  <c r="P666"/>
  <c r="P668"/>
  <c r="P670"/>
  <c r="P672"/>
  <c r="P674"/>
  <c r="P676"/>
  <c r="P678"/>
  <c r="P680"/>
  <c r="P682"/>
  <c r="P684"/>
  <c r="P686"/>
  <c r="P688"/>
  <c r="P690"/>
  <c r="P692"/>
  <c r="P694"/>
  <c r="P696"/>
  <c r="P698"/>
  <c r="P700"/>
  <c r="P702"/>
  <c r="P704"/>
  <c r="P706"/>
  <c r="P708"/>
  <c r="P710"/>
  <c r="P712"/>
  <c r="P714"/>
  <c r="P716"/>
  <c r="P718"/>
  <c r="P720"/>
  <c r="P722"/>
  <c r="P724"/>
  <c r="P726"/>
  <c r="P728"/>
  <c r="P730"/>
  <c r="P732"/>
  <c r="P734"/>
  <c r="P736"/>
  <c r="P738"/>
  <c r="P740"/>
  <c r="P742"/>
  <c r="P744"/>
  <c r="P746"/>
  <c r="P748"/>
  <c r="P750"/>
  <c r="P752"/>
  <c r="P754"/>
  <c r="P756"/>
  <c r="P758"/>
  <c r="P760"/>
  <c r="P762"/>
  <c r="P764"/>
  <c r="P766"/>
  <c r="P768"/>
  <c r="P770"/>
  <c r="P772"/>
  <c r="P774"/>
  <c r="P776"/>
  <c r="P778"/>
  <c r="P780"/>
  <c r="P782"/>
  <c r="P784"/>
  <c r="P786"/>
  <c r="P788"/>
  <c r="P790"/>
  <c r="P792"/>
  <c r="P794"/>
  <c r="P796"/>
  <c r="P798"/>
  <c r="P800"/>
  <c r="P802"/>
  <c r="P804"/>
  <c r="P806"/>
  <c r="P808"/>
  <c r="P810"/>
  <c r="P812"/>
  <c r="P814"/>
  <c r="P816"/>
  <c r="P818"/>
  <c r="P820"/>
  <c r="P822"/>
  <c r="P824"/>
  <c r="P826"/>
  <c r="P828"/>
  <c r="P830"/>
  <c r="P832"/>
  <c r="P834"/>
  <c r="P836"/>
  <c r="P838"/>
  <c r="P840"/>
  <c r="P842"/>
  <c r="P844"/>
  <c r="P846"/>
  <c r="P848"/>
  <c r="P850"/>
  <c r="P852"/>
  <c r="P854"/>
  <c r="P856"/>
  <c r="P858"/>
  <c r="P860"/>
  <c r="P862"/>
  <c r="P864"/>
  <c r="P866"/>
  <c r="P868"/>
  <c r="P870"/>
  <c r="P872"/>
  <c r="P874"/>
  <c r="P876"/>
  <c r="P878"/>
  <c r="P880"/>
  <c r="P882"/>
  <c r="P884"/>
  <c r="P886"/>
  <c r="P888"/>
  <c r="P890"/>
  <c r="P892"/>
  <c r="P894"/>
  <c r="P896"/>
  <c r="P898"/>
  <c r="P900"/>
  <c r="P902"/>
  <c r="P904"/>
  <c r="P906"/>
  <c r="P908"/>
  <c r="P910"/>
  <c r="P912"/>
  <c r="P914"/>
  <c r="P916"/>
  <c r="P918"/>
  <c r="P920"/>
  <c r="P922"/>
  <c r="P924"/>
  <c r="P926"/>
  <c r="P928"/>
  <c r="P930"/>
  <c r="P932"/>
  <c r="P934"/>
  <c r="P936"/>
  <c r="P938"/>
  <c r="P940"/>
  <c r="P942"/>
  <c r="P944"/>
  <c r="P946"/>
  <c r="P948"/>
  <c r="P950"/>
  <c r="P952"/>
  <c r="P954"/>
  <c r="P956"/>
  <c r="P958"/>
  <c r="P960"/>
  <c r="P962"/>
  <c r="P964"/>
  <c r="P966"/>
  <c r="P968"/>
  <c r="P970"/>
  <c r="P972"/>
  <c r="P974"/>
  <c r="P976"/>
  <c r="P978"/>
  <c r="P980"/>
  <c r="P982"/>
  <c r="P984"/>
  <c r="P986"/>
  <c r="P988"/>
  <c r="P990"/>
  <c r="P992"/>
  <c r="P994"/>
  <c r="P996"/>
  <c r="P998"/>
  <c r="P1000"/>
  <c r="P1002"/>
  <c r="P1004"/>
  <c r="P1006"/>
  <c r="P1008"/>
  <c r="P1010"/>
  <c r="P1012"/>
  <c r="P1014"/>
  <c r="P1016"/>
  <c r="P1018"/>
  <c r="P1020"/>
  <c r="P1022"/>
  <c r="P1024"/>
  <c r="P1026"/>
  <c r="P1028"/>
  <c r="P1030"/>
  <c r="P1032"/>
  <c r="P1034"/>
  <c r="P1036"/>
  <c r="P1038"/>
  <c r="P1040"/>
  <c r="P1042"/>
  <c r="P1044"/>
  <c r="P1046"/>
  <c r="P1048"/>
  <c r="P1050"/>
  <c r="P1052"/>
  <c r="P1054"/>
  <c r="P1056"/>
  <c r="P1058"/>
  <c r="P1060"/>
  <c r="P1062"/>
  <c r="P1064"/>
  <c r="P1066"/>
  <c r="P1068"/>
  <c r="P1070"/>
  <c r="P1072"/>
  <c r="P1074"/>
  <c r="P1076"/>
  <c r="P1078"/>
  <c r="P1080"/>
  <c r="P1082"/>
  <c r="P1084"/>
  <c r="P1086"/>
  <c r="P1088"/>
  <c r="P1090"/>
  <c r="P1092"/>
  <c r="P1094"/>
  <c r="P1096"/>
  <c r="P1098"/>
  <c r="P1100"/>
  <c r="P1102"/>
  <c r="P1104"/>
  <c r="P1106"/>
  <c r="P1108"/>
  <c r="P1110"/>
  <c r="P1112"/>
  <c r="P1114"/>
  <c r="P1116"/>
  <c r="P1118"/>
  <c r="P1120"/>
  <c r="P1122"/>
  <c r="P1124"/>
  <c r="P1126"/>
  <c r="P1128"/>
  <c r="P1130"/>
  <c r="P1132"/>
  <c r="P1134"/>
  <c r="P1136"/>
  <c r="P1138"/>
  <c r="P1140"/>
  <c r="P1142"/>
  <c r="P1144"/>
  <c r="P1146"/>
  <c r="P1148"/>
  <c r="P1150"/>
  <c r="P1152"/>
  <c r="P1154"/>
  <c r="P1156"/>
  <c r="P1158"/>
  <c r="P1160"/>
  <c r="P1162"/>
  <c r="P1164"/>
  <c r="P1166"/>
  <c r="P1168"/>
  <c r="P1170"/>
  <c r="P1172"/>
  <c r="P1174"/>
  <c r="P1176"/>
  <c r="P1178"/>
  <c r="P1180"/>
  <c r="P1182"/>
  <c r="P1184"/>
  <c r="P1186"/>
  <c r="P1188"/>
  <c r="P1190"/>
  <c r="P1192"/>
  <c r="P1194"/>
  <c r="P1196"/>
  <c r="P1198"/>
  <c r="P1200"/>
  <c r="P1202"/>
  <c r="P1204"/>
  <c r="P1206"/>
  <c r="P1208"/>
  <c r="P1210"/>
  <c r="P1212"/>
  <c r="P1214"/>
  <c r="P1216"/>
  <c r="P1218"/>
  <c r="P1220"/>
  <c r="P1222"/>
  <c r="P1224"/>
  <c r="P1226"/>
  <c r="P1228"/>
  <c r="P1230"/>
  <c r="P1232"/>
  <c r="P1234"/>
  <c r="P1236"/>
  <c r="P1238"/>
  <c r="P1240"/>
  <c r="P1242"/>
  <c r="P1244"/>
  <c r="P1246"/>
  <c r="P1248"/>
  <c r="P1250"/>
  <c r="P1252"/>
  <c r="P1254"/>
  <c r="P1256"/>
  <c r="P1258"/>
  <c r="P1260"/>
  <c r="P1262"/>
  <c r="P1264"/>
  <c r="P1266"/>
  <c r="P1268"/>
  <c r="P1270"/>
  <c r="P1272"/>
  <c r="P1274"/>
  <c r="P1276"/>
  <c r="P1278"/>
  <c r="P1280"/>
  <c r="P1282"/>
  <c r="P1284"/>
  <c r="P1286"/>
  <c r="P1288"/>
  <c r="P1290"/>
  <c r="P1292"/>
  <c r="P1294"/>
  <c r="P1296"/>
  <c r="P1298"/>
  <c r="P1300"/>
  <c r="P1302"/>
  <c r="P1304"/>
  <c r="P1306"/>
  <c r="P1308"/>
  <c r="P1310"/>
  <c r="P1312"/>
  <c r="P1314"/>
  <c r="P1316"/>
  <c r="P1318"/>
  <c r="P1320"/>
  <c r="P1322"/>
  <c r="P1324"/>
  <c r="P1326"/>
  <c r="P1328"/>
  <c r="P1330"/>
  <c r="P1332"/>
  <c r="P14"/>
  <c r="P2516"/>
  <c r="P2514"/>
  <c r="P2512"/>
  <c r="P2510"/>
  <c r="P2508"/>
  <c r="P2506"/>
  <c r="P2504"/>
  <c r="P2502"/>
  <c r="P2500"/>
  <c r="P2498"/>
  <c r="P2496"/>
  <c r="P2494"/>
  <c r="P2492"/>
  <c r="P2490"/>
  <c r="P2488"/>
  <c r="P2486"/>
  <c r="P2484"/>
  <c r="P2482"/>
  <c r="P2480"/>
  <c r="P2478"/>
  <c r="P2476"/>
  <c r="P2474"/>
  <c r="P2472"/>
  <c r="P2470"/>
  <c r="P2468"/>
  <c r="P2466"/>
  <c r="P2464"/>
  <c r="P2462"/>
  <c r="P2460"/>
  <c r="P2458"/>
  <c r="P2456"/>
  <c r="P2454"/>
  <c r="P2452"/>
  <c r="P2450"/>
  <c r="P2448"/>
  <c r="P2446"/>
  <c r="P2444"/>
  <c r="P2442"/>
  <c r="P2440"/>
  <c r="P2438"/>
  <c r="P2436"/>
  <c r="P2434"/>
  <c r="P2432"/>
  <c r="P2430"/>
  <c r="P2428"/>
  <c r="P2426"/>
  <c r="P2424"/>
  <c r="P2422"/>
  <c r="P2420"/>
  <c r="P2418"/>
  <c r="P2416"/>
  <c r="P2414"/>
  <c r="P2412"/>
  <c r="P2410"/>
  <c r="P2408"/>
  <c r="P2406"/>
  <c r="P2404"/>
  <c r="P2402"/>
  <c r="P2400"/>
  <c r="P2398"/>
  <c r="P2396"/>
  <c r="P2394"/>
  <c r="P2392"/>
  <c r="P2390"/>
  <c r="P2388"/>
  <c r="P2386"/>
  <c r="P2384"/>
  <c r="P2382"/>
  <c r="P2380"/>
  <c r="P2378"/>
  <c r="P2376"/>
  <c r="P2374"/>
  <c r="P2372"/>
  <c r="P2370"/>
  <c r="P2368"/>
  <c r="P2366"/>
  <c r="P2364"/>
  <c r="P2362"/>
  <c r="P2360"/>
  <c r="P2358"/>
  <c r="P2356"/>
  <c r="P2354"/>
  <c r="P2352"/>
  <c r="P2350"/>
  <c r="P2348"/>
  <c r="P2346"/>
  <c r="P2344"/>
  <c r="P2342"/>
  <c r="P2340"/>
  <c r="P2338"/>
  <c r="P2336"/>
  <c r="P2334"/>
  <c r="P2332"/>
  <c r="P2330"/>
  <c r="P2328"/>
  <c r="P2326"/>
  <c r="P2324"/>
  <c r="P2322"/>
  <c r="P2320"/>
  <c r="P2318"/>
  <c r="P2316"/>
  <c r="P2314"/>
  <c r="P2312"/>
  <c r="P2310"/>
  <c r="P2308"/>
  <c r="P2306"/>
  <c r="P2304"/>
  <c r="P2302"/>
  <c r="P2300"/>
  <c r="P2298"/>
  <c r="P2296"/>
  <c r="P2294"/>
  <c r="P2292"/>
  <c r="P2290"/>
  <c r="P2288"/>
  <c r="P2286"/>
  <c r="P2284"/>
  <c r="P2282"/>
  <c r="P2280"/>
  <c r="P2278"/>
  <c r="P2276"/>
  <c r="P2274"/>
  <c r="P2272"/>
  <c r="P2270"/>
  <c r="P2268"/>
  <c r="P2266"/>
  <c r="P2264"/>
  <c r="P2262"/>
  <c r="P2260"/>
  <c r="P2258"/>
  <c r="P2256"/>
  <c r="P2254"/>
  <c r="P2252"/>
  <c r="P2250"/>
  <c r="P2248"/>
  <c r="P2246"/>
  <c r="P2244"/>
  <c r="P2242"/>
  <c r="P2240"/>
  <c r="P2238"/>
  <c r="P2236"/>
  <c r="P2234"/>
  <c r="P2232"/>
  <c r="P2230"/>
  <c r="P2228"/>
  <c r="P2226"/>
  <c r="P2224"/>
  <c r="P2222"/>
  <c r="P2220"/>
  <c r="P2218"/>
  <c r="P2216"/>
  <c r="P2214"/>
  <c r="P2212"/>
  <c r="P2210"/>
  <c r="P2208"/>
  <c r="P2206"/>
  <c r="P2204"/>
  <c r="P2202"/>
  <c r="P2200"/>
  <c r="P2198"/>
  <c r="P2196"/>
  <c r="P2194"/>
  <c r="P2192"/>
  <c r="P2190"/>
  <c r="P2188"/>
  <c r="P2186"/>
  <c r="P2184"/>
  <c r="P2182"/>
  <c r="P2180"/>
  <c r="P2178"/>
  <c r="P2176"/>
  <c r="P2174"/>
  <c r="P2172"/>
  <c r="P2170"/>
  <c r="P2168"/>
  <c r="P2166"/>
  <c r="P2164"/>
  <c r="P2162"/>
  <c r="P2160"/>
  <c r="P2158"/>
  <c r="P2156"/>
  <c r="P2154"/>
  <c r="P2152"/>
  <c r="P2150"/>
  <c r="P2148"/>
  <c r="P2146"/>
  <c r="P2144"/>
  <c r="P2142"/>
  <c r="P2140"/>
  <c r="P2138"/>
  <c r="P2136"/>
  <c r="P2134"/>
  <c r="P2132"/>
  <c r="P2130"/>
  <c r="P2128"/>
  <c r="P2126"/>
  <c r="P2124"/>
  <c r="P2122"/>
  <c r="P2120"/>
  <c r="P2118"/>
  <c r="P2116"/>
  <c r="P2114"/>
  <c r="P2112"/>
  <c r="P2110"/>
  <c r="P2108"/>
  <c r="P2106"/>
  <c r="P2104"/>
  <c r="P2102"/>
  <c r="P2100"/>
  <c r="P2098"/>
  <c r="P2096"/>
  <c r="P2094"/>
  <c r="P2092"/>
  <c r="P2090"/>
  <c r="P2088"/>
  <c r="P2086"/>
  <c r="P2084"/>
  <c r="P2082"/>
  <c r="P2080"/>
  <c r="P2078"/>
  <c r="P2076"/>
  <c r="P2074"/>
  <c r="P2072"/>
  <c r="P2070"/>
  <c r="P2068"/>
  <c r="P2066"/>
  <c r="P2064"/>
  <c r="P2062"/>
  <c r="P2060"/>
  <c r="P2058"/>
  <c r="P2056"/>
  <c r="P2054"/>
  <c r="P2052"/>
  <c r="P2050"/>
  <c r="P2048"/>
  <c r="P2046"/>
  <c r="P2044"/>
  <c r="P2042"/>
  <c r="P2040"/>
  <c r="P2038"/>
  <c r="P2036"/>
  <c r="P2034"/>
  <c r="P2032"/>
  <c r="P2030"/>
  <c r="P2028"/>
  <c r="P2026"/>
  <c r="P2024"/>
  <c r="P2022"/>
  <c r="P2020"/>
  <c r="P2018"/>
  <c r="P2016"/>
  <c r="P2014"/>
  <c r="P2012"/>
  <c r="P2010"/>
  <c r="P2008"/>
  <c r="P2006"/>
  <c r="P2004"/>
  <c r="P2002"/>
  <c r="P2000"/>
  <c r="P1998"/>
  <c r="P1996"/>
  <c r="P1994"/>
  <c r="P1992"/>
  <c r="P1990"/>
  <c r="P1988"/>
  <c r="P1986"/>
  <c r="P1984"/>
  <c r="P1982"/>
  <c r="P1980"/>
  <c r="P1978"/>
  <c r="P1976"/>
  <c r="P1974"/>
  <c r="P1972"/>
  <c r="P1970"/>
  <c r="P1968"/>
  <c r="P1966"/>
  <c r="P1964"/>
  <c r="P1962"/>
  <c r="P1960"/>
  <c r="P1958"/>
  <c r="P1956"/>
  <c r="P1954"/>
  <c r="P1952"/>
  <c r="P1950"/>
  <c r="P1948"/>
  <c r="P1946"/>
  <c r="P1944"/>
  <c r="P1942"/>
  <c r="P1940"/>
  <c r="P1938"/>
  <c r="P1936"/>
  <c r="P1934"/>
  <c r="P1932"/>
  <c r="P1930"/>
  <c r="P1928"/>
  <c r="P1926"/>
  <c r="P1924"/>
  <c r="P1922"/>
  <c r="P1920"/>
  <c r="P1918"/>
  <c r="P1916"/>
  <c r="P1914"/>
  <c r="P1912"/>
  <c r="P1910"/>
  <c r="P1908"/>
  <c r="P1906"/>
  <c r="P1904"/>
  <c r="P1902"/>
  <c r="P1900"/>
  <c r="P1898"/>
  <c r="P1896"/>
  <c r="P1894"/>
  <c r="P1892"/>
  <c r="P1890"/>
  <c r="P1888"/>
  <c r="P1886"/>
  <c r="P1884"/>
  <c r="P1882"/>
  <c r="P1880"/>
  <c r="P1878"/>
  <c r="P1876"/>
  <c r="P1874"/>
  <c r="P1872"/>
  <c r="P1870"/>
  <c r="P1868"/>
  <c r="P1866"/>
  <c r="P1864"/>
  <c r="P1862"/>
  <c r="P1860"/>
  <c r="P1858"/>
  <c r="P1856"/>
  <c r="P1854"/>
  <c r="P1852"/>
  <c r="P1850"/>
  <c r="P1848"/>
  <c r="P1846"/>
  <c r="P1844"/>
  <c r="P1842"/>
  <c r="P1840"/>
  <c r="P1838"/>
  <c r="P1836"/>
  <c r="P1834"/>
  <c r="P1832"/>
  <c r="P1830"/>
  <c r="P1828"/>
  <c r="P1826"/>
  <c r="P1824"/>
  <c r="P1822"/>
  <c r="P1820"/>
  <c r="P1818"/>
  <c r="P1816"/>
  <c r="P1814"/>
  <c r="P1812"/>
  <c r="P1810"/>
  <c r="P1808"/>
  <c r="P1806"/>
  <c r="P1804"/>
  <c r="P1802"/>
  <c r="P1800"/>
  <c r="P1798"/>
  <c r="P1796"/>
  <c r="P1794"/>
  <c r="P1792"/>
  <c r="P1790"/>
  <c r="P1788"/>
  <c r="P1786"/>
  <c r="P1784"/>
  <c r="P1782"/>
  <c r="P1780"/>
  <c r="P1778"/>
  <c r="P1776"/>
  <c r="P1774"/>
  <c r="P1772"/>
  <c r="P1770"/>
  <c r="P1768"/>
  <c r="P1766"/>
  <c r="P1764"/>
  <c r="P1762"/>
  <c r="P1760"/>
  <c r="P1758"/>
  <c r="P1756"/>
  <c r="P1754"/>
  <c r="P1752"/>
  <c r="P1750"/>
  <c r="P1748"/>
  <c r="P1746"/>
  <c r="P1744"/>
  <c r="P1742"/>
  <c r="P1740"/>
  <c r="P1738"/>
  <c r="P1736"/>
  <c r="P1734"/>
  <c r="P1732"/>
  <c r="P1730"/>
  <c r="P1728"/>
  <c r="P1726"/>
  <c r="P1724"/>
  <c r="P1722"/>
  <c r="P1720"/>
  <c r="P1718"/>
  <c r="P1716"/>
  <c r="P1714"/>
  <c r="P1712"/>
  <c r="P1710"/>
  <c r="P1708"/>
  <c r="P1706"/>
  <c r="P1704"/>
  <c r="P1702"/>
  <c r="P1700"/>
  <c r="P1698"/>
  <c r="P1696"/>
  <c r="P1694"/>
  <c r="P1692"/>
  <c r="P1690"/>
  <c r="P1688"/>
  <c r="P1686"/>
  <c r="P1684"/>
  <c r="P1682"/>
  <c r="P1680"/>
  <c r="P1678"/>
  <c r="P1676"/>
  <c r="P1674"/>
  <c r="P1672"/>
  <c r="P1670"/>
  <c r="P1668"/>
  <c r="P1666"/>
  <c r="P1664"/>
  <c r="P1662"/>
  <c r="P1660"/>
  <c r="P1658"/>
  <c r="P1656"/>
  <c r="P1654"/>
  <c r="P1652"/>
  <c r="P1650"/>
  <c r="P1648"/>
  <c r="P1646"/>
  <c r="P1644"/>
  <c r="P1642"/>
  <c r="P1640"/>
  <c r="P1638"/>
  <c r="P1636"/>
  <c r="P1634"/>
  <c r="P1632"/>
  <c r="P1630"/>
  <c r="P1628"/>
  <c r="P1626"/>
  <c r="P1624"/>
  <c r="P1622"/>
  <c r="P1620"/>
  <c r="P1618"/>
  <c r="P1616"/>
  <c r="P1614"/>
  <c r="P1612"/>
  <c r="P1610"/>
  <c r="P1608"/>
  <c r="P1606"/>
  <c r="P1604"/>
  <c r="P1602"/>
  <c r="P1600"/>
  <c r="P1598"/>
  <c r="P1596"/>
  <c r="P1594"/>
  <c r="P1592"/>
  <c r="P1590"/>
  <c r="P1588"/>
  <c r="P1586"/>
  <c r="P1584"/>
  <c r="P1582"/>
  <c r="P1580"/>
  <c r="P1578"/>
  <c r="P1576"/>
  <c r="P1574"/>
  <c r="P1572"/>
  <c r="P1570"/>
  <c r="P1568"/>
  <c r="P1566"/>
  <c r="P1564"/>
  <c r="P1562"/>
  <c r="P1560"/>
  <c r="P1558"/>
  <c r="P1556"/>
  <c r="P1554"/>
  <c r="P1552"/>
  <c r="P1550"/>
  <c r="P1548"/>
  <c r="P1546"/>
  <c r="P1544"/>
  <c r="P1542"/>
  <c r="P1540"/>
  <c r="P1538"/>
  <c r="P1536"/>
  <c r="P1534"/>
  <c r="P1532"/>
  <c r="P1530"/>
  <c r="P1528"/>
  <c r="P1526"/>
  <c r="P1524"/>
  <c r="P1522"/>
  <c r="P1520"/>
  <c r="P1518"/>
  <c r="P1516"/>
  <c r="P1514"/>
  <c r="P1512"/>
  <c r="P1510"/>
  <c r="P1508"/>
  <c r="P1506"/>
  <c r="P1504"/>
  <c r="P1502"/>
  <c r="P1500"/>
  <c r="P1498"/>
  <c r="P1496"/>
  <c r="P1494"/>
  <c r="P1492"/>
  <c r="P1490"/>
  <c r="P1488"/>
  <c r="P1486"/>
  <c r="P1484"/>
  <c r="P1482"/>
  <c r="P1480"/>
  <c r="P1478"/>
  <c r="P1476"/>
  <c r="P1474"/>
  <c r="P1472"/>
  <c r="P1470"/>
  <c r="P1468"/>
  <c r="P1466"/>
  <c r="P1464"/>
  <c r="P1462"/>
  <c r="P1460"/>
  <c r="P1458"/>
  <c r="P1456"/>
  <c r="P1454"/>
  <c r="P1452"/>
  <c r="P1450"/>
  <c r="P1448"/>
  <c r="P1446"/>
  <c r="P1444"/>
  <c r="P1442"/>
  <c r="P1440"/>
  <c r="P1438"/>
  <c r="P1436"/>
  <c r="P1434"/>
  <c r="P1432"/>
  <c r="P1430"/>
  <c r="P1428"/>
  <c r="P1426"/>
  <c r="P1424"/>
  <c r="P1422"/>
  <c r="P1420"/>
  <c r="P1418"/>
  <c r="P1416"/>
  <c r="P1414"/>
  <c r="P1412"/>
  <c r="P1410"/>
  <c r="P1408"/>
  <c r="P1406"/>
  <c r="P1404"/>
  <c r="P1402"/>
  <c r="P1400"/>
  <c r="P1398"/>
  <c r="P1396"/>
  <c r="P1394"/>
  <c r="P1392"/>
  <c r="P1390"/>
  <c r="P1388"/>
  <c r="P1386"/>
  <c r="P1384"/>
  <c r="P1382"/>
  <c r="P1380"/>
  <c r="P1378"/>
  <c r="P1376"/>
  <c r="P1374"/>
  <c r="P1372"/>
  <c r="P1370"/>
  <c r="P1368"/>
  <c r="P1366"/>
  <c r="P1364"/>
  <c r="P1362"/>
  <c r="P1360"/>
  <c r="P1358"/>
  <c r="P1356"/>
  <c r="P1354"/>
  <c r="P1352"/>
  <c r="P1350"/>
  <c r="P1348"/>
  <c r="P1346"/>
  <c r="P1344"/>
  <c r="P1342"/>
  <c r="P1340"/>
  <c r="P1338"/>
  <c r="P1336"/>
  <c r="P1334"/>
  <c r="P1331"/>
  <c r="P1327"/>
  <c r="P1323"/>
  <c r="P1319"/>
  <c r="P1315"/>
  <c r="P1311"/>
  <c r="P1307"/>
  <c r="P1303"/>
  <c r="P1299"/>
  <c r="P1295"/>
  <c r="P1291"/>
  <c r="P1287"/>
  <c r="P1283"/>
  <c r="P1279"/>
  <c r="P1275"/>
  <c r="P1271"/>
  <c r="P1267"/>
  <c r="P1263"/>
  <c r="P1259"/>
  <c r="P1255"/>
  <c r="P1251"/>
  <c r="P1247"/>
  <c r="P1243"/>
  <c r="P1239"/>
  <c r="P1235"/>
  <c r="P1231"/>
  <c r="P1227"/>
  <c r="P1223"/>
  <c r="P1219"/>
  <c r="P1215"/>
  <c r="P1211"/>
  <c r="P1207"/>
  <c r="P1203"/>
  <c r="P1199"/>
  <c r="P1195"/>
  <c r="P1191"/>
  <c r="P1187"/>
  <c r="P1183"/>
  <c r="P1179"/>
  <c r="P1175"/>
  <c r="P1171"/>
  <c r="P1167"/>
  <c r="P1163"/>
  <c r="P1159"/>
  <c r="P1155"/>
  <c r="P1151"/>
  <c r="P1147"/>
  <c r="P1143"/>
  <c r="P1139"/>
  <c r="P1135"/>
  <c r="P1131"/>
  <c r="P1127"/>
  <c r="P1123"/>
  <c r="P1119"/>
  <c r="P1115"/>
  <c r="P1111"/>
  <c r="P1107"/>
  <c r="P1103"/>
  <c r="P1099"/>
  <c r="P1095"/>
  <c r="P1091"/>
  <c r="P1087"/>
  <c r="P1083"/>
  <c r="P1079"/>
  <c r="P1075"/>
  <c r="P1071"/>
  <c r="P1067"/>
  <c r="P1063"/>
  <c r="P1059"/>
  <c r="P1055"/>
  <c r="P1051"/>
  <c r="P1047"/>
  <c r="P1043"/>
  <c r="P1039"/>
  <c r="P1035"/>
  <c r="P1031"/>
  <c r="P1027"/>
  <c r="P1023"/>
  <c r="P1019"/>
  <c r="P1015"/>
  <c r="P1011"/>
  <c r="P1007"/>
  <c r="P1003"/>
  <c r="P999"/>
  <c r="P995"/>
  <c r="P991"/>
  <c r="P987"/>
  <c r="P983"/>
  <c r="P979"/>
  <c r="P975"/>
  <c r="P971"/>
  <c r="P967"/>
  <c r="P963"/>
  <c r="P959"/>
  <c r="P955"/>
  <c r="P951"/>
  <c r="P947"/>
  <c r="P943"/>
  <c r="P939"/>
  <c r="P935"/>
  <c r="P931"/>
  <c r="P927"/>
  <c r="P923"/>
  <c r="P919"/>
  <c r="P915"/>
  <c r="P911"/>
  <c r="P907"/>
  <c r="P903"/>
  <c r="P899"/>
  <c r="P895"/>
  <c r="P891"/>
  <c r="P887"/>
  <c r="P883"/>
  <c r="P879"/>
  <c r="P875"/>
  <c r="P871"/>
  <c r="P867"/>
  <c r="P863"/>
  <c r="P859"/>
  <c r="P855"/>
  <c r="P851"/>
  <c r="P847"/>
  <c r="P843"/>
  <c r="P839"/>
  <c r="P835"/>
  <c r="P831"/>
  <c r="P827"/>
  <c r="P823"/>
  <c r="P819"/>
  <c r="P815"/>
  <c r="P811"/>
  <c r="P807"/>
  <c r="P803"/>
  <c r="P799"/>
  <c r="P795"/>
  <c r="P791"/>
  <c r="P787"/>
  <c r="P783"/>
  <c r="P779"/>
  <c r="P775"/>
  <c r="P771"/>
  <c r="P767"/>
  <c r="P763"/>
  <c r="P759"/>
  <c r="P755"/>
  <c r="P751"/>
  <c r="P747"/>
  <c r="P743"/>
  <c r="P739"/>
  <c r="P735"/>
  <c r="P731"/>
  <c r="P727"/>
  <c r="P723"/>
  <c r="P719"/>
  <c r="P715"/>
  <c r="P711"/>
  <c r="P707"/>
  <c r="P703"/>
  <c r="P699"/>
  <c r="P695"/>
  <c r="P691"/>
  <c r="P687"/>
  <c r="P683"/>
  <c r="P679"/>
  <c r="P675"/>
  <c r="P671"/>
  <c r="P667"/>
  <c r="P663"/>
  <c r="P659"/>
  <c r="P655"/>
  <c r="P651"/>
  <c r="P647"/>
  <c r="P643"/>
  <c r="P639"/>
  <c r="P635"/>
  <c r="P631"/>
  <c r="P627"/>
  <c r="P623"/>
  <c r="P619"/>
  <c r="P615"/>
  <c r="P611"/>
  <c r="P607"/>
  <c r="P603"/>
  <c r="P599"/>
  <c r="P595"/>
  <c r="P591"/>
  <c r="P587"/>
  <c r="P583"/>
  <c r="P579"/>
  <c r="P575"/>
  <c r="P571"/>
  <c r="P567"/>
  <c r="P563"/>
  <c r="P559"/>
  <c r="P555"/>
  <c r="P551"/>
  <c r="P547"/>
  <c r="P543"/>
  <c r="P539"/>
  <c r="P535"/>
  <c r="P531"/>
  <c r="P527"/>
  <c r="P523"/>
  <c r="P519"/>
  <c r="P515"/>
  <c r="P511"/>
  <c r="P507"/>
  <c r="P503"/>
  <c r="P499"/>
  <c r="P495"/>
  <c r="P491"/>
  <c r="P487"/>
  <c r="P483"/>
  <c r="P479"/>
  <c r="P475"/>
  <c r="P471"/>
  <c r="P467"/>
  <c r="P463"/>
  <c r="P459"/>
  <c r="P455"/>
  <c r="P451"/>
  <c r="P447"/>
  <c r="P443"/>
  <c r="P439"/>
  <c r="P435"/>
  <c r="P431"/>
  <c r="P427"/>
  <c r="P423"/>
  <c r="P419"/>
  <c r="P415"/>
  <c r="P411"/>
  <c r="P407"/>
  <c r="P403"/>
  <c r="P399"/>
  <c r="P395"/>
  <c r="P391"/>
  <c r="P387"/>
  <c r="P383"/>
  <c r="P379"/>
  <c r="P375"/>
  <c r="P371"/>
  <c r="P367"/>
  <c r="P363"/>
  <c r="P359"/>
  <c r="P355"/>
  <c r="P351"/>
  <c r="P347"/>
  <c r="P343"/>
  <c r="P339"/>
  <c r="P335"/>
  <c r="P331"/>
  <c r="P327"/>
  <c r="P323"/>
  <c r="P319"/>
  <c r="P315"/>
  <c r="P311"/>
  <c r="P307"/>
  <c r="P303"/>
  <c r="P299"/>
  <c r="P295"/>
  <c r="P291"/>
  <c r="P287"/>
  <c r="P283"/>
  <c r="P279"/>
  <c r="P275"/>
  <c r="P271"/>
  <c r="P267"/>
  <c r="P263"/>
  <c r="P259"/>
  <c r="P255"/>
  <c r="P251"/>
  <c r="P247"/>
  <c r="P243"/>
  <c r="P239"/>
  <c r="P235"/>
  <c r="P231"/>
  <c r="P227"/>
  <c r="P223"/>
  <c r="P219"/>
  <c r="P215"/>
  <c r="P211"/>
  <c r="P207"/>
  <c r="P203"/>
  <c r="P199"/>
  <c r="P195"/>
  <c r="P191"/>
  <c r="P187"/>
  <c r="P183"/>
  <c r="P179"/>
  <c r="P175"/>
  <c r="P171"/>
  <c r="P167"/>
  <c r="P163"/>
  <c r="P159"/>
  <c r="P155"/>
  <c r="P151"/>
  <c r="P147"/>
  <c r="P143"/>
  <c r="P139"/>
  <c r="P135"/>
  <c r="P131"/>
  <c r="P127"/>
  <c r="P123"/>
  <c r="P119"/>
  <c r="P115"/>
  <c r="P111"/>
  <c r="P107"/>
  <c r="P103"/>
  <c r="P99"/>
  <c r="P95"/>
  <c r="P91"/>
  <c r="P87"/>
  <c r="P83"/>
  <c r="P79"/>
  <c r="P75"/>
  <c r="P71"/>
  <c r="P67"/>
  <c r="P63"/>
  <c r="P59"/>
  <c r="P55"/>
  <c r="P51"/>
  <c r="P47"/>
  <c r="P43"/>
  <c r="P39"/>
  <c r="P35"/>
  <c r="P31"/>
  <c r="P27"/>
  <c r="P19"/>
  <c r="P15"/>
  <c r="P4012"/>
  <c r="P4008"/>
  <c r="P4004"/>
  <c r="P4000"/>
  <c r="P3996"/>
  <c r="P3992"/>
  <c r="P3988"/>
  <c r="P3984"/>
  <c r="P3980"/>
  <c r="P3976"/>
  <c r="P3972"/>
  <c r="P3968"/>
  <c r="P3964"/>
  <c r="P3960"/>
  <c r="P3956"/>
  <c r="P3952"/>
  <c r="P3948"/>
  <c r="P3944"/>
  <c r="P3940"/>
  <c r="P3936"/>
  <c r="P3932"/>
  <c r="P3928"/>
  <c r="P3924"/>
  <c r="P3920"/>
  <c r="P3916"/>
  <c r="P3912"/>
  <c r="P3908"/>
  <c r="P3904"/>
  <c r="P3900"/>
  <c r="P3896"/>
  <c r="P3892"/>
  <c r="P3888"/>
  <c r="P3884"/>
  <c r="P3880"/>
  <c r="P3876"/>
  <c r="P3872"/>
  <c r="P3868"/>
  <c r="P3864"/>
  <c r="P3860"/>
  <c r="P3856"/>
  <c r="P3852"/>
  <c r="P3848"/>
  <c r="P3844"/>
  <c r="P3840"/>
  <c r="P3836"/>
  <c r="P3832"/>
  <c r="P3828"/>
  <c r="P3824"/>
  <c r="P3820"/>
  <c r="P3816"/>
  <c r="P3812"/>
  <c r="P3808"/>
  <c r="P3804"/>
  <c r="P3800"/>
  <c r="P3796"/>
  <c r="P3790"/>
  <c r="P3782"/>
  <c r="P3774"/>
  <c r="P3766"/>
  <c r="P3758"/>
  <c r="P3750"/>
  <c r="P3742"/>
  <c r="P3734"/>
  <c r="P3726"/>
  <c r="P3718"/>
  <c r="P3710"/>
  <c r="P3702"/>
  <c r="P3694"/>
  <c r="P3686"/>
  <c r="P3678"/>
  <c r="P3670"/>
  <c r="P3662"/>
  <c r="P3654"/>
  <c r="P3646"/>
  <c r="P3638"/>
  <c r="P3630"/>
  <c r="P3622"/>
  <c r="P3614"/>
  <c r="P3606"/>
  <c r="P3598"/>
  <c r="P3590"/>
  <c r="P3582"/>
  <c r="P3574"/>
  <c r="P3566"/>
  <c r="P3558"/>
  <c r="P3550"/>
  <c r="P3542"/>
  <c r="P3534"/>
  <c r="P3526"/>
  <c r="P3518"/>
  <c r="P3510"/>
  <c r="P3502"/>
  <c r="P3494"/>
  <c r="P3486"/>
  <c r="P3478"/>
  <c r="P3470"/>
  <c r="P3462"/>
  <c r="P3454"/>
  <c r="P3446"/>
  <c r="P3438"/>
  <c r="P3430"/>
  <c r="P3422"/>
  <c r="P3414"/>
  <c r="P3406"/>
  <c r="P3398"/>
  <c r="P3390"/>
  <c r="P3382"/>
  <c r="P3374"/>
  <c r="P3366"/>
  <c r="P3358"/>
  <c r="P3350"/>
  <c r="P3342"/>
  <c r="P3334"/>
  <c r="P3326"/>
  <c r="P3318"/>
  <c r="P3310"/>
  <c r="P3302"/>
  <c r="P3294"/>
  <c r="P3286"/>
  <c r="P3278"/>
  <c r="P3270"/>
  <c r="P3262"/>
  <c r="P3254"/>
  <c r="P3246"/>
  <c r="P3238"/>
  <c r="P3230"/>
  <c r="P3222"/>
  <c r="P3214"/>
  <c r="P3206"/>
  <c r="P3198"/>
  <c r="P3190"/>
  <c r="P3182"/>
  <c r="P3174"/>
  <c r="P3166"/>
  <c r="P3158"/>
  <c r="P3150"/>
  <c r="P3142"/>
  <c r="P3134"/>
  <c r="P3126"/>
  <c r="P3118"/>
  <c r="P3110"/>
  <c r="P3102"/>
  <c r="P3094"/>
  <c r="P3086"/>
  <c r="P3078"/>
  <c r="P3070"/>
  <c r="P3062"/>
  <c r="P3054"/>
  <c r="P3046"/>
  <c r="P3038"/>
  <c r="P3030"/>
  <c r="P3018"/>
  <c r="P3002"/>
  <c r="P2986"/>
  <c r="P2970"/>
  <c r="P2954"/>
  <c r="P2938"/>
  <c r="P2922"/>
  <c r="P2906"/>
  <c r="P2890"/>
  <c r="P2874"/>
  <c r="P2858"/>
  <c r="P2842"/>
  <c r="P2826"/>
  <c r="P2810"/>
  <c r="P2794"/>
  <c r="P2778"/>
  <c r="P2762"/>
  <c r="P2746"/>
  <c r="P2730"/>
  <c r="P2714"/>
  <c r="P2698"/>
  <c r="P2682"/>
  <c r="P2666"/>
  <c r="P2650"/>
  <c r="P2634"/>
  <c r="P2618"/>
  <c r="P2602"/>
  <c r="P2586"/>
  <c r="P2570"/>
  <c r="P2554"/>
  <c r="P2538"/>
  <c r="P2522"/>
  <c r="O4011" l="1"/>
  <c r="O4001"/>
  <c r="O3997"/>
  <c r="O3993"/>
  <c r="O3989"/>
  <c r="O3985"/>
  <c r="O3981"/>
  <c r="O3977"/>
  <c r="O3973"/>
  <c r="O3969"/>
  <c r="O3965"/>
  <c r="O3961"/>
  <c r="O3957"/>
  <c r="O3953"/>
  <c r="O3949"/>
  <c r="O3945"/>
  <c r="O3941"/>
  <c r="O3937"/>
  <c r="O3933"/>
  <c r="O3929"/>
  <c r="O3925"/>
  <c r="O3921"/>
  <c r="O3917"/>
  <c r="O3913"/>
  <c r="O3909"/>
  <c r="O3905"/>
  <c r="O3901"/>
  <c r="O3897"/>
  <c r="O3893"/>
  <c r="O3889"/>
  <c r="O3885"/>
  <c r="O3881"/>
  <c r="O3877"/>
  <c r="O3873"/>
  <c r="O3869"/>
  <c r="O3865"/>
  <c r="O3861"/>
  <c r="O3857"/>
  <c r="O3853"/>
  <c r="O3849"/>
  <c r="O3845"/>
  <c r="O3841"/>
  <c r="O3837"/>
  <c r="O3833"/>
  <c r="O3829"/>
  <c r="O3825"/>
  <c r="O3821"/>
  <c r="O3817"/>
  <c r="O3813"/>
  <c r="O3809"/>
  <c r="O3805"/>
  <c r="O3801"/>
  <c r="O3797"/>
  <c r="O3793"/>
  <c r="O3789"/>
  <c r="O3785"/>
  <c r="O3781"/>
  <c r="O3777"/>
  <c r="O3773"/>
  <c r="O3769"/>
  <c r="O3765"/>
  <c r="O3761"/>
  <c r="O3757"/>
  <c r="O3753"/>
  <c r="O3749"/>
  <c r="O3745"/>
  <c r="O3741"/>
  <c r="O3737"/>
  <c r="O3733"/>
  <c r="O3729"/>
  <c r="O3725"/>
  <c r="O3721"/>
  <c r="O3717"/>
  <c r="O3713"/>
  <c r="O3709"/>
  <c r="O3705"/>
  <c r="O3701"/>
  <c r="O3697"/>
  <c r="O3693"/>
  <c r="O3689"/>
  <c r="O3685"/>
  <c r="O3681"/>
  <c r="O3677"/>
  <c r="O3673"/>
  <c r="O3669"/>
  <c r="O3665"/>
  <c r="O3661"/>
  <c r="O3657"/>
  <c r="O3653"/>
  <c r="O3649"/>
  <c r="O3645"/>
  <c r="O3641"/>
  <c r="O3637"/>
  <c r="O3633"/>
  <c r="O3629"/>
  <c r="O3625"/>
  <c r="O3621"/>
  <c r="O3617"/>
  <c r="O3613"/>
  <c r="O3609"/>
  <c r="O3605"/>
  <c r="O3601"/>
  <c r="O3597"/>
  <c r="O3593"/>
  <c r="O3589"/>
  <c r="O3585"/>
  <c r="O3581"/>
  <c r="O3577"/>
  <c r="O3573"/>
  <c r="O3569"/>
  <c r="O3565"/>
  <c r="O3561"/>
  <c r="O3557"/>
  <c r="O3553"/>
  <c r="O3549"/>
  <c r="O3545"/>
  <c r="O3541"/>
  <c r="O3537"/>
  <c r="O3533"/>
  <c r="O3529"/>
  <c r="O3525"/>
  <c r="O3521"/>
  <c r="O3517"/>
  <c r="O3513"/>
  <c r="O3509"/>
  <c r="O3505"/>
  <c r="O3501"/>
  <c r="O3497"/>
  <c r="O3493"/>
  <c r="O3489"/>
  <c r="O3485"/>
  <c r="O3481"/>
  <c r="O3477"/>
  <c r="O3473"/>
  <c r="O3469"/>
  <c r="O3465"/>
  <c r="O3461"/>
  <c r="O3457"/>
  <c r="O3453"/>
  <c r="O3449"/>
  <c r="O3445"/>
  <c r="O3441"/>
  <c r="O3437"/>
  <c r="O3433"/>
  <c r="O3429"/>
  <c r="O3425"/>
  <c r="O3421"/>
  <c r="O3417"/>
  <c r="O3413"/>
  <c r="O3409"/>
  <c r="O3405"/>
  <c r="O3401"/>
  <c r="O3397"/>
  <c r="O3393"/>
  <c r="O3389"/>
  <c r="O3385"/>
  <c r="O3381"/>
  <c r="O3377"/>
  <c r="O3373"/>
  <c r="O3369"/>
  <c r="O3365"/>
  <c r="O3361"/>
  <c r="O3357"/>
  <c r="O3353"/>
  <c r="O3349"/>
  <c r="O3345"/>
  <c r="O3341"/>
  <c r="O3337"/>
  <c r="O3333"/>
  <c r="O3329"/>
  <c r="O3325"/>
  <c r="O3321"/>
  <c r="O3317"/>
  <c r="O3313"/>
  <c r="O3309"/>
  <c r="O3305"/>
  <c r="O3301"/>
  <c r="O3297"/>
  <c r="O3293"/>
  <c r="O3289"/>
  <c r="O3285"/>
  <c r="O3281"/>
  <c r="O3277"/>
  <c r="O3273"/>
  <c r="O3269"/>
  <c r="O3265"/>
  <c r="O3261"/>
  <c r="O3257"/>
  <c r="O3253"/>
  <c r="O3249"/>
  <c r="O3245"/>
  <c r="O3241"/>
  <c r="O3237"/>
  <c r="O3233"/>
  <c r="O3229"/>
  <c r="O3225"/>
  <c r="O3221"/>
  <c r="O3217"/>
  <c r="O3213"/>
  <c r="O3209"/>
  <c r="O3205"/>
  <c r="O3201"/>
  <c r="O3197"/>
  <c r="O3193"/>
  <c r="O3189"/>
  <c r="O3185"/>
  <c r="O3181"/>
  <c r="O3177"/>
  <c r="O3173"/>
  <c r="O3169"/>
  <c r="O3165"/>
  <c r="O3161"/>
  <c r="O3157"/>
  <c r="O3153"/>
  <c r="O3149"/>
  <c r="O3145"/>
  <c r="O3141"/>
  <c r="O3137"/>
  <c r="O3133"/>
  <c r="O3129"/>
  <c r="O3125"/>
  <c r="O3121"/>
  <c r="O3117"/>
  <c r="O3113"/>
  <c r="O3109"/>
  <c r="O3105"/>
  <c r="O3100"/>
  <c r="O3092"/>
  <c r="O3084"/>
  <c r="O3076"/>
  <c r="O3068"/>
  <c r="O18"/>
  <c r="O22"/>
  <c r="O26"/>
  <c r="O30"/>
  <c r="O34"/>
  <c r="O38"/>
  <c r="O42"/>
  <c r="O46"/>
  <c r="O50"/>
  <c r="O54"/>
  <c r="O58"/>
  <c r="O62"/>
  <c r="O66"/>
  <c r="O70"/>
  <c r="O74"/>
  <c r="O78"/>
  <c r="O82"/>
  <c r="O86"/>
  <c r="O90"/>
  <c r="O94"/>
  <c r="O98"/>
  <c r="O102"/>
  <c r="O106"/>
  <c r="O110"/>
  <c r="O114"/>
  <c r="O118"/>
  <c r="O122"/>
  <c r="O126"/>
  <c r="O130"/>
  <c r="O134"/>
  <c r="O138"/>
  <c r="O142"/>
  <c r="O146"/>
  <c r="O150"/>
  <c r="O154"/>
  <c r="O158"/>
  <c r="O162"/>
  <c r="O166"/>
  <c r="O170"/>
  <c r="O174"/>
  <c r="O178"/>
  <c r="O182"/>
  <c r="O186"/>
  <c r="O190"/>
  <c r="O194"/>
  <c r="O198"/>
  <c r="O202"/>
  <c r="O206"/>
  <c r="O210"/>
  <c r="O214"/>
  <c r="O218"/>
  <c r="O222"/>
  <c r="O226"/>
  <c r="O230"/>
  <c r="O234"/>
  <c r="O238"/>
  <c r="O242"/>
  <c r="O246"/>
  <c r="O250"/>
  <c r="O254"/>
  <c r="O258"/>
  <c r="O262"/>
  <c r="O266"/>
  <c r="O270"/>
  <c r="O274"/>
  <c r="O278"/>
  <c r="O282"/>
  <c r="O286"/>
  <c r="O290"/>
  <c r="O294"/>
  <c r="O298"/>
  <c r="O302"/>
  <c r="O306"/>
  <c r="O310"/>
  <c r="O314"/>
  <c r="O318"/>
  <c r="O322"/>
  <c r="O326"/>
  <c r="O330"/>
  <c r="O334"/>
  <c r="O338"/>
  <c r="O342"/>
  <c r="O346"/>
  <c r="O350"/>
  <c r="O354"/>
  <c r="O358"/>
  <c r="O362"/>
  <c r="O366"/>
  <c r="O370"/>
  <c r="O374"/>
  <c r="O378"/>
  <c r="O382"/>
  <c r="O386"/>
  <c r="O390"/>
  <c r="O394"/>
  <c r="O398"/>
  <c r="O402"/>
  <c r="O406"/>
  <c r="O410"/>
  <c r="O414"/>
  <c r="O418"/>
  <c r="O422"/>
  <c r="O426"/>
  <c r="O430"/>
  <c r="O434"/>
  <c r="O438"/>
  <c r="O442"/>
  <c r="O446"/>
  <c r="O450"/>
  <c r="O454"/>
  <c r="O458"/>
  <c r="O462"/>
  <c r="O466"/>
  <c r="O470"/>
  <c r="O474"/>
  <c r="O478"/>
  <c r="O482"/>
  <c r="O486"/>
  <c r="O490"/>
  <c r="O494"/>
  <c r="O498"/>
  <c r="O502"/>
  <c r="O506"/>
  <c r="O17"/>
  <c r="O21"/>
  <c r="O25"/>
  <c r="O29"/>
  <c r="O33"/>
  <c r="O37"/>
  <c r="O41"/>
  <c r="O45"/>
  <c r="O49"/>
  <c r="O53"/>
  <c r="O57"/>
  <c r="O61"/>
  <c r="O65"/>
  <c r="O69"/>
  <c r="O73"/>
  <c r="O77"/>
  <c r="O81"/>
  <c r="O85"/>
  <c r="O89"/>
  <c r="O93"/>
  <c r="O97"/>
  <c r="O101"/>
  <c r="O105"/>
  <c r="O109"/>
  <c r="O113"/>
  <c r="O117"/>
  <c r="O121"/>
  <c r="O125"/>
  <c r="O129"/>
  <c r="O133"/>
  <c r="O137"/>
  <c r="O141"/>
  <c r="O145"/>
  <c r="O149"/>
  <c r="O153"/>
  <c r="O157"/>
  <c r="O161"/>
  <c r="O165"/>
  <c r="O169"/>
  <c r="O173"/>
  <c r="O177"/>
  <c r="O181"/>
  <c r="O185"/>
  <c r="O189"/>
  <c r="O193"/>
  <c r="O197"/>
  <c r="O201"/>
  <c r="O205"/>
  <c r="O209"/>
  <c r="O213"/>
  <c r="O217"/>
  <c r="O221"/>
  <c r="O225"/>
  <c r="O229"/>
  <c r="O233"/>
  <c r="O237"/>
  <c r="O241"/>
  <c r="O245"/>
  <c r="O249"/>
  <c r="O253"/>
  <c r="O257"/>
  <c r="O261"/>
  <c r="O265"/>
  <c r="O269"/>
  <c r="O273"/>
  <c r="O277"/>
  <c r="O281"/>
  <c r="O285"/>
  <c r="O289"/>
  <c r="O293"/>
  <c r="O297"/>
  <c r="O301"/>
  <c r="O305"/>
  <c r="O309"/>
  <c r="O313"/>
  <c r="O317"/>
  <c r="O321"/>
  <c r="O325"/>
  <c r="O329"/>
  <c r="O333"/>
  <c r="O337"/>
  <c r="O341"/>
  <c r="O345"/>
  <c r="O349"/>
  <c r="O353"/>
  <c r="O357"/>
  <c r="O361"/>
  <c r="O365"/>
  <c r="O369"/>
  <c r="O373"/>
  <c r="O377"/>
  <c r="O381"/>
  <c r="O385"/>
  <c r="O389"/>
  <c r="O393"/>
  <c r="O397"/>
  <c r="O401"/>
  <c r="O405"/>
  <c r="O409"/>
  <c r="O413"/>
  <c r="O417"/>
  <c r="O421"/>
  <c r="O425"/>
  <c r="O429"/>
  <c r="O433"/>
  <c r="O437"/>
  <c r="O441"/>
  <c r="O445"/>
  <c r="O449"/>
  <c r="O453"/>
  <c r="O457"/>
  <c r="O461"/>
  <c r="O465"/>
  <c r="O469"/>
  <c r="O473"/>
  <c r="O477"/>
  <c r="O481"/>
  <c r="O485"/>
  <c r="O489"/>
  <c r="O493"/>
  <c r="O497"/>
  <c r="O501"/>
  <c r="O505"/>
  <c r="O509"/>
  <c r="O513"/>
  <c r="O517"/>
  <c r="O521"/>
  <c r="O525"/>
  <c r="O514"/>
  <c r="O522"/>
  <c r="O528"/>
  <c r="O532"/>
  <c r="O536"/>
  <c r="O540"/>
  <c r="O544"/>
  <c r="O548"/>
  <c r="O552"/>
  <c r="O556"/>
  <c r="O560"/>
  <c r="O564"/>
  <c r="O568"/>
  <c r="O572"/>
  <c r="O576"/>
  <c r="O580"/>
  <c r="O584"/>
  <c r="O588"/>
  <c r="O592"/>
  <c r="O596"/>
  <c r="O600"/>
  <c r="O604"/>
  <c r="O608"/>
  <c r="O612"/>
  <c r="O616"/>
  <c r="O620"/>
  <c r="O624"/>
  <c r="O628"/>
  <c r="O632"/>
  <c r="O636"/>
  <c r="O640"/>
  <c r="O644"/>
  <c r="O648"/>
  <c r="O652"/>
  <c r="O656"/>
  <c r="O660"/>
  <c r="O664"/>
  <c r="O668"/>
  <c r="O672"/>
  <c r="O676"/>
  <c r="O680"/>
  <c r="O684"/>
  <c r="O688"/>
  <c r="O692"/>
  <c r="O696"/>
  <c r="O700"/>
  <c r="O704"/>
  <c r="O708"/>
  <c r="O712"/>
  <c r="O716"/>
  <c r="O720"/>
  <c r="O724"/>
  <c r="O728"/>
  <c r="O732"/>
  <c r="O736"/>
  <c r="O740"/>
  <c r="O744"/>
  <c r="O748"/>
  <c r="O752"/>
  <c r="O756"/>
  <c r="O760"/>
  <c r="O764"/>
  <c r="O768"/>
  <c r="O772"/>
  <c r="O776"/>
  <c r="O780"/>
  <c r="O784"/>
  <c r="O788"/>
  <c r="O792"/>
  <c r="O796"/>
  <c r="O800"/>
  <c r="O804"/>
  <c r="O808"/>
  <c r="O812"/>
  <c r="O816"/>
  <c r="O820"/>
  <c r="O824"/>
  <c r="O828"/>
  <c r="O832"/>
  <c r="O836"/>
  <c r="O840"/>
  <c r="O844"/>
  <c r="O848"/>
  <c r="O852"/>
  <c r="O856"/>
  <c r="O860"/>
  <c r="O864"/>
  <c r="O868"/>
  <c r="O872"/>
  <c r="O876"/>
  <c r="O880"/>
  <c r="O884"/>
  <c r="O888"/>
  <c r="O892"/>
  <c r="O896"/>
  <c r="O900"/>
  <c r="O904"/>
  <c r="O908"/>
  <c r="O912"/>
  <c r="O916"/>
  <c r="O920"/>
  <c r="O924"/>
  <c r="O928"/>
  <c r="O932"/>
  <c r="O936"/>
  <c r="O940"/>
  <c r="O944"/>
  <c r="O948"/>
  <c r="O952"/>
  <c r="O956"/>
  <c r="O960"/>
  <c r="O964"/>
  <c r="O968"/>
  <c r="O972"/>
  <c r="O976"/>
  <c r="O980"/>
  <c r="O984"/>
  <c r="O988"/>
  <c r="O992"/>
  <c r="O996"/>
  <c r="O1000"/>
  <c r="O1004"/>
  <c r="O1008"/>
  <c r="O1012"/>
  <c r="O1016"/>
  <c r="O1020"/>
  <c r="O1024"/>
  <c r="O1028"/>
  <c r="O512"/>
  <c r="O520"/>
  <c r="O527"/>
  <c r="O531"/>
  <c r="O535"/>
  <c r="O539"/>
  <c r="O543"/>
  <c r="O547"/>
  <c r="O551"/>
  <c r="O555"/>
  <c r="O559"/>
  <c r="O563"/>
  <c r="O567"/>
  <c r="O571"/>
  <c r="O575"/>
  <c r="O579"/>
  <c r="O583"/>
  <c r="O587"/>
  <c r="O591"/>
  <c r="O595"/>
  <c r="O599"/>
  <c r="O603"/>
  <c r="O607"/>
  <c r="O611"/>
  <c r="O615"/>
  <c r="O619"/>
  <c r="O623"/>
  <c r="O627"/>
  <c r="O631"/>
  <c r="O635"/>
  <c r="O639"/>
  <c r="O643"/>
  <c r="O647"/>
  <c r="O651"/>
  <c r="O655"/>
  <c r="O659"/>
  <c r="O663"/>
  <c r="O667"/>
  <c r="O671"/>
  <c r="O675"/>
  <c r="O679"/>
  <c r="O683"/>
  <c r="O687"/>
  <c r="O691"/>
  <c r="O695"/>
  <c r="O699"/>
  <c r="O703"/>
  <c r="O707"/>
  <c r="O711"/>
  <c r="O715"/>
  <c r="O719"/>
  <c r="O723"/>
  <c r="O727"/>
  <c r="O731"/>
  <c r="O735"/>
  <c r="O739"/>
  <c r="O743"/>
  <c r="O747"/>
  <c r="O751"/>
  <c r="O755"/>
  <c r="O759"/>
  <c r="O763"/>
  <c r="O767"/>
  <c r="O771"/>
  <c r="O775"/>
  <c r="O779"/>
  <c r="O783"/>
  <c r="O787"/>
  <c r="O791"/>
  <c r="O795"/>
  <c r="O799"/>
  <c r="O803"/>
  <c r="O807"/>
  <c r="O811"/>
  <c r="O815"/>
  <c r="O819"/>
  <c r="O823"/>
  <c r="O827"/>
  <c r="O831"/>
  <c r="O835"/>
  <c r="O839"/>
  <c r="O843"/>
  <c r="O847"/>
  <c r="O851"/>
  <c r="O855"/>
  <c r="O859"/>
  <c r="O863"/>
  <c r="O867"/>
  <c r="O871"/>
  <c r="O875"/>
  <c r="O879"/>
  <c r="O883"/>
  <c r="O887"/>
  <c r="O891"/>
  <c r="O895"/>
  <c r="O899"/>
  <c r="O903"/>
  <c r="O907"/>
  <c r="O911"/>
  <c r="O915"/>
  <c r="O919"/>
  <c r="O923"/>
  <c r="O927"/>
  <c r="O931"/>
  <c r="O935"/>
  <c r="O939"/>
  <c r="O943"/>
  <c r="O947"/>
  <c r="O951"/>
  <c r="O955"/>
  <c r="O959"/>
  <c r="O963"/>
  <c r="O967"/>
  <c r="O971"/>
  <c r="O975"/>
  <c r="O979"/>
  <c r="O983"/>
  <c r="O987"/>
  <c r="O991"/>
  <c r="O995"/>
  <c r="O999"/>
  <c r="O1003"/>
  <c r="O1007"/>
  <c r="O1013"/>
  <c r="O1021"/>
  <c r="O1029"/>
  <c r="O1033"/>
  <c r="O1037"/>
  <c r="O1041"/>
  <c r="O1045"/>
  <c r="O1049"/>
  <c r="O1053"/>
  <c r="O1057"/>
  <c r="O1061"/>
  <c r="O1065"/>
  <c r="O1069"/>
  <c r="O1073"/>
  <c r="O1077"/>
  <c r="O1081"/>
  <c r="O1085"/>
  <c r="O1089"/>
  <c r="O1093"/>
  <c r="O1097"/>
  <c r="O1101"/>
  <c r="O1105"/>
  <c r="O1109"/>
  <c r="O1113"/>
  <c r="O1117"/>
  <c r="O1121"/>
  <c r="O1125"/>
  <c r="O1129"/>
  <c r="O1133"/>
  <c r="O1137"/>
  <c r="O1141"/>
  <c r="O1145"/>
  <c r="O1149"/>
  <c r="O1153"/>
  <c r="O1157"/>
  <c r="O1161"/>
  <c r="O1165"/>
  <c r="O1169"/>
  <c r="O1173"/>
  <c r="O1177"/>
  <c r="O1181"/>
  <c r="O1185"/>
  <c r="O1189"/>
  <c r="O1193"/>
  <c r="O1197"/>
  <c r="O1201"/>
  <c r="O1205"/>
  <c r="O1209"/>
  <c r="O1213"/>
  <c r="O1217"/>
  <c r="O1221"/>
  <c r="O1225"/>
  <c r="O1229"/>
  <c r="O1233"/>
  <c r="O1237"/>
  <c r="O1241"/>
  <c r="O1245"/>
  <c r="O1249"/>
  <c r="O1253"/>
  <c r="O1257"/>
  <c r="O1261"/>
  <c r="O1265"/>
  <c r="O1269"/>
  <c r="O1273"/>
  <c r="O1277"/>
  <c r="O1281"/>
  <c r="O1285"/>
  <c r="O1289"/>
  <c r="O1293"/>
  <c r="O1297"/>
  <c r="O1301"/>
  <c r="O1305"/>
  <c r="O1309"/>
  <c r="O1313"/>
  <c r="O1317"/>
  <c r="O1321"/>
  <c r="O1325"/>
  <c r="O1329"/>
  <c r="O1333"/>
  <c r="O1337"/>
  <c r="O1341"/>
  <c r="O1345"/>
  <c r="O1349"/>
  <c r="O1353"/>
  <c r="O1357"/>
  <c r="O1361"/>
  <c r="O1365"/>
  <c r="O1369"/>
  <c r="O1373"/>
  <c r="O1377"/>
  <c r="O1381"/>
  <c r="O1385"/>
  <c r="O1389"/>
  <c r="O1393"/>
  <c r="O1397"/>
  <c r="O1401"/>
  <c r="O1405"/>
  <c r="O1409"/>
  <c r="O1413"/>
  <c r="O1417"/>
  <c r="O1421"/>
  <c r="O1425"/>
  <c r="O1429"/>
  <c r="O1433"/>
  <c r="O1437"/>
  <c r="O1441"/>
  <c r="O1445"/>
  <c r="O1449"/>
  <c r="O1453"/>
  <c r="O1457"/>
  <c r="O1461"/>
  <c r="O1465"/>
  <c r="O1469"/>
  <c r="O1473"/>
  <c r="O1477"/>
  <c r="O1481"/>
  <c r="O1485"/>
  <c r="O1489"/>
  <c r="O1493"/>
  <c r="O1497"/>
  <c r="O1501"/>
  <c r="O1505"/>
  <c r="O1509"/>
  <c r="O1513"/>
  <c r="O1517"/>
  <c r="O1521"/>
  <c r="O1525"/>
  <c r="O1529"/>
  <c r="O1533"/>
  <c r="O1537"/>
  <c r="O1541"/>
  <c r="O1545"/>
  <c r="O1549"/>
  <c r="O1553"/>
  <c r="O1557"/>
  <c r="O1561"/>
  <c r="O1565"/>
  <c r="O1569"/>
  <c r="O1573"/>
  <c r="O1577"/>
  <c r="O1581"/>
  <c r="O1585"/>
  <c r="O1589"/>
  <c r="O1593"/>
  <c r="O1597"/>
  <c r="O1601"/>
  <c r="O1605"/>
  <c r="O1609"/>
  <c r="O1613"/>
  <c r="O1617"/>
  <c r="O1621"/>
  <c r="O1625"/>
  <c r="O1629"/>
  <c r="O1633"/>
  <c r="O1637"/>
  <c r="O1641"/>
  <c r="O1645"/>
  <c r="O1649"/>
  <c r="O1653"/>
  <c r="O1657"/>
  <c r="O1661"/>
  <c r="O1665"/>
  <c r="O1669"/>
  <c r="O1673"/>
  <c r="O1677"/>
  <c r="O1681"/>
  <c r="O1685"/>
  <c r="O1689"/>
  <c r="O1693"/>
  <c r="O1697"/>
  <c r="O1701"/>
  <c r="O1705"/>
  <c r="O1709"/>
  <c r="O1713"/>
  <c r="O1717"/>
  <c r="O1721"/>
  <c r="O1725"/>
  <c r="O1729"/>
  <c r="O1733"/>
  <c r="O1737"/>
  <c r="O1741"/>
  <c r="O1745"/>
  <c r="O1749"/>
  <c r="O1753"/>
  <c r="O1757"/>
  <c r="O1761"/>
  <c r="O1765"/>
  <c r="O1769"/>
  <c r="O1773"/>
  <c r="O1777"/>
  <c r="O1781"/>
  <c r="O1785"/>
  <c r="O1789"/>
  <c r="O1793"/>
  <c r="O1797"/>
  <c r="O1801"/>
  <c r="O1805"/>
  <c r="O1809"/>
  <c r="O1813"/>
  <c r="O1817"/>
  <c r="O1821"/>
  <c r="O1825"/>
  <c r="O1829"/>
  <c r="O1833"/>
  <c r="O1837"/>
  <c r="O1841"/>
  <c r="O1845"/>
  <c r="O1849"/>
  <c r="O1853"/>
  <c r="O1857"/>
  <c r="O1861"/>
  <c r="O1865"/>
  <c r="O1869"/>
  <c r="O1873"/>
  <c r="O1877"/>
  <c r="O1881"/>
  <c r="O1885"/>
  <c r="O1889"/>
  <c r="O1893"/>
  <c r="O1897"/>
  <c r="O1901"/>
  <c r="O1905"/>
  <c r="O1909"/>
  <c r="O1913"/>
  <c r="O1917"/>
  <c r="O1921"/>
  <c r="O1925"/>
  <c r="O1929"/>
  <c r="O1933"/>
  <c r="O1937"/>
  <c r="O1941"/>
  <c r="O1945"/>
  <c r="O1949"/>
  <c r="O1953"/>
  <c r="O1957"/>
  <c r="O1961"/>
  <c r="O1965"/>
  <c r="O1969"/>
  <c r="O1973"/>
  <c r="O1977"/>
  <c r="O1981"/>
  <c r="O1985"/>
  <c r="O1989"/>
  <c r="O1993"/>
  <c r="O1997"/>
  <c r="O2001"/>
  <c r="O2005"/>
  <c r="O2009"/>
  <c r="O2013"/>
  <c r="O2017"/>
  <c r="O2021"/>
  <c r="O2025"/>
  <c r="O2029"/>
  <c r="O2033"/>
  <c r="O2037"/>
  <c r="O2041"/>
  <c r="O1011"/>
  <c r="O1019"/>
  <c r="O1027"/>
  <c r="O1032"/>
  <c r="O1036"/>
  <c r="O1040"/>
  <c r="O1044"/>
  <c r="O1048"/>
  <c r="O1052"/>
  <c r="O1056"/>
  <c r="O1060"/>
  <c r="O1064"/>
  <c r="O1068"/>
  <c r="O1072"/>
  <c r="O1076"/>
  <c r="O1080"/>
  <c r="O1084"/>
  <c r="O1088"/>
  <c r="O1092"/>
  <c r="O1096"/>
  <c r="O1100"/>
  <c r="O1104"/>
  <c r="O1108"/>
  <c r="O1112"/>
  <c r="O1116"/>
  <c r="O1120"/>
  <c r="O1124"/>
  <c r="O1128"/>
  <c r="O1132"/>
  <c r="O1136"/>
  <c r="O1140"/>
  <c r="O1144"/>
  <c r="O1148"/>
  <c r="O1152"/>
  <c r="O1156"/>
  <c r="O3064"/>
  <c r="O4005"/>
  <c r="O3999"/>
  <c r="O3995"/>
  <c r="O3991"/>
  <c r="O3987"/>
  <c r="O3983"/>
  <c r="O3979"/>
  <c r="O3975"/>
  <c r="O3971"/>
  <c r="O3967"/>
  <c r="O3963"/>
  <c r="O3959"/>
  <c r="O3955"/>
  <c r="O3951"/>
  <c r="O3947"/>
  <c r="O3943"/>
  <c r="O3939"/>
  <c r="O3935"/>
  <c r="O3931"/>
  <c r="O3927"/>
  <c r="O3923"/>
  <c r="O3919"/>
  <c r="O3915"/>
  <c r="O3911"/>
  <c r="O3907"/>
  <c r="O3903"/>
  <c r="O3899"/>
  <c r="O3895"/>
  <c r="O3891"/>
  <c r="O3887"/>
  <c r="O3883"/>
  <c r="O3879"/>
  <c r="O3875"/>
  <c r="O3871"/>
  <c r="O3867"/>
  <c r="O3863"/>
  <c r="O3859"/>
  <c r="O3855"/>
  <c r="O3851"/>
  <c r="O3847"/>
  <c r="O3843"/>
  <c r="O3839"/>
  <c r="O3835"/>
  <c r="O3831"/>
  <c r="O3827"/>
  <c r="O3823"/>
  <c r="O3819"/>
  <c r="O3815"/>
  <c r="O3811"/>
  <c r="O3807"/>
  <c r="O3803"/>
  <c r="O3799"/>
  <c r="O3795"/>
  <c r="O3791"/>
  <c r="O3787"/>
  <c r="O3783"/>
  <c r="O3779"/>
  <c r="O3775"/>
  <c r="O3771"/>
  <c r="O3767"/>
  <c r="O3763"/>
  <c r="O3759"/>
  <c r="O3755"/>
  <c r="O3751"/>
  <c r="O3747"/>
  <c r="O3743"/>
  <c r="O3739"/>
  <c r="O3735"/>
  <c r="O3731"/>
  <c r="O3727"/>
  <c r="O3723"/>
  <c r="O3719"/>
  <c r="O3715"/>
  <c r="O3711"/>
  <c r="O3707"/>
  <c r="O3703"/>
  <c r="O3699"/>
  <c r="O3695"/>
  <c r="O3691"/>
  <c r="O3687"/>
  <c r="O3683"/>
  <c r="O3679"/>
  <c r="O3675"/>
  <c r="O3671"/>
  <c r="O3667"/>
  <c r="O3663"/>
  <c r="O3659"/>
  <c r="O3655"/>
  <c r="O3651"/>
  <c r="O3647"/>
  <c r="O3643"/>
  <c r="O3639"/>
  <c r="O3635"/>
  <c r="O3631"/>
  <c r="O3627"/>
  <c r="O3623"/>
  <c r="O3619"/>
  <c r="O3615"/>
  <c r="O3611"/>
  <c r="O3607"/>
  <c r="O3603"/>
  <c r="O3599"/>
  <c r="O3595"/>
  <c r="O3591"/>
  <c r="O3587"/>
  <c r="O3583"/>
  <c r="O3579"/>
  <c r="O3575"/>
  <c r="O3571"/>
  <c r="O3567"/>
  <c r="O3563"/>
  <c r="O3559"/>
  <c r="O3555"/>
  <c r="O3551"/>
  <c r="O3547"/>
  <c r="O3543"/>
  <c r="O3539"/>
  <c r="O3535"/>
  <c r="O3531"/>
  <c r="O3527"/>
  <c r="O3523"/>
  <c r="O3519"/>
  <c r="O3515"/>
  <c r="O3511"/>
  <c r="O3507"/>
  <c r="O3503"/>
  <c r="O3499"/>
  <c r="O3495"/>
  <c r="O3491"/>
  <c r="O3487"/>
  <c r="O3483"/>
  <c r="O3479"/>
  <c r="O3475"/>
  <c r="O3471"/>
  <c r="O3467"/>
  <c r="O3463"/>
  <c r="O3459"/>
  <c r="O3455"/>
  <c r="O3451"/>
  <c r="O3447"/>
  <c r="O3443"/>
  <c r="O3439"/>
  <c r="O3435"/>
  <c r="O3431"/>
  <c r="O3427"/>
  <c r="O3423"/>
  <c r="O3419"/>
  <c r="O3415"/>
  <c r="O3411"/>
  <c r="O3407"/>
  <c r="O3403"/>
  <c r="O3399"/>
  <c r="O3395"/>
  <c r="O3391"/>
  <c r="O3387"/>
  <c r="O3383"/>
  <c r="O3379"/>
  <c r="O3375"/>
  <c r="O3371"/>
  <c r="O3367"/>
  <c r="O3363"/>
  <c r="O3359"/>
  <c r="O3355"/>
  <c r="O3351"/>
  <c r="O3347"/>
  <c r="O3343"/>
  <c r="O3339"/>
  <c r="O3335"/>
  <c r="O3331"/>
  <c r="O3327"/>
  <c r="O3323"/>
  <c r="O3319"/>
  <c r="O3315"/>
  <c r="O3311"/>
  <c r="O3307"/>
  <c r="O3303"/>
  <c r="O3299"/>
  <c r="O3295"/>
  <c r="O3291"/>
  <c r="O3287"/>
  <c r="O3283"/>
  <c r="O3279"/>
  <c r="O3275"/>
  <c r="O3271"/>
  <c r="O3267"/>
  <c r="O3263"/>
  <c r="O3259"/>
  <c r="O3255"/>
  <c r="O3251"/>
  <c r="O3247"/>
  <c r="O3243"/>
  <c r="O3239"/>
  <c r="O3235"/>
  <c r="O3231"/>
  <c r="O3227"/>
  <c r="O3223"/>
  <c r="O3219"/>
  <c r="O3215"/>
  <c r="O3211"/>
  <c r="O3207"/>
  <c r="O3203"/>
  <c r="O3199"/>
  <c r="O3195"/>
  <c r="O3191"/>
  <c r="O3187"/>
  <c r="O3183"/>
  <c r="O3179"/>
  <c r="O3175"/>
  <c r="O3171"/>
  <c r="O3167"/>
  <c r="O3163"/>
  <c r="O3159"/>
  <c r="O3155"/>
  <c r="O3151"/>
  <c r="O3147"/>
  <c r="O3143"/>
  <c r="O3139"/>
  <c r="O3135"/>
  <c r="O3131"/>
  <c r="O3127"/>
  <c r="O3123"/>
  <c r="O3119"/>
  <c r="O3115"/>
  <c r="O3111"/>
  <c r="O3107"/>
  <c r="O3103"/>
  <c r="O3096"/>
  <c r="O3088"/>
  <c r="O3080"/>
  <c r="O3072"/>
  <c r="O16"/>
  <c r="O20"/>
  <c r="O28"/>
  <c r="O32"/>
  <c r="O36"/>
  <c r="O40"/>
  <c r="O44"/>
  <c r="O48"/>
  <c r="O52"/>
  <c r="O56"/>
  <c r="O60"/>
  <c r="O64"/>
  <c r="O68"/>
  <c r="O72"/>
  <c r="O76"/>
  <c r="O80"/>
  <c r="O84"/>
  <c r="O88"/>
  <c r="O92"/>
  <c r="O96"/>
  <c r="O100"/>
  <c r="O104"/>
  <c r="O108"/>
  <c r="O112"/>
  <c r="O116"/>
  <c r="O120"/>
  <c r="O124"/>
  <c r="O128"/>
  <c r="O132"/>
  <c r="O136"/>
  <c r="O140"/>
  <c r="O144"/>
  <c r="O148"/>
  <c r="O152"/>
  <c r="O156"/>
  <c r="O160"/>
  <c r="O164"/>
  <c r="O168"/>
  <c r="O172"/>
  <c r="O176"/>
  <c r="O180"/>
  <c r="O184"/>
  <c r="O188"/>
  <c r="O192"/>
  <c r="O196"/>
  <c r="O200"/>
  <c r="O204"/>
  <c r="O208"/>
  <c r="O212"/>
  <c r="O216"/>
  <c r="O220"/>
  <c r="O224"/>
  <c r="O228"/>
  <c r="O232"/>
  <c r="O236"/>
  <c r="O240"/>
  <c r="O244"/>
  <c r="O248"/>
  <c r="O252"/>
  <c r="O256"/>
  <c r="O260"/>
  <c r="O264"/>
  <c r="O268"/>
  <c r="O272"/>
  <c r="O276"/>
  <c r="O280"/>
  <c r="O284"/>
  <c r="O288"/>
  <c r="O292"/>
  <c r="O296"/>
  <c r="O300"/>
  <c r="O304"/>
  <c r="O308"/>
  <c r="O312"/>
  <c r="O316"/>
  <c r="O320"/>
  <c r="O324"/>
  <c r="O328"/>
  <c r="O332"/>
  <c r="O336"/>
  <c r="O340"/>
  <c r="O344"/>
  <c r="O348"/>
  <c r="O352"/>
  <c r="O356"/>
  <c r="O360"/>
  <c r="O364"/>
  <c r="O368"/>
  <c r="O372"/>
  <c r="O376"/>
  <c r="O380"/>
  <c r="O384"/>
  <c r="O388"/>
  <c r="O392"/>
  <c r="O396"/>
  <c r="O400"/>
  <c r="O404"/>
  <c r="O408"/>
  <c r="O412"/>
  <c r="O416"/>
  <c r="O420"/>
  <c r="O424"/>
  <c r="O428"/>
  <c r="O432"/>
  <c r="O436"/>
  <c r="O440"/>
  <c r="O444"/>
  <c r="O448"/>
  <c r="O452"/>
  <c r="O456"/>
  <c r="O460"/>
  <c r="O464"/>
  <c r="O468"/>
  <c r="O472"/>
  <c r="O476"/>
  <c r="O480"/>
  <c r="O484"/>
  <c r="O488"/>
  <c r="O492"/>
  <c r="O496"/>
  <c r="O500"/>
  <c r="O504"/>
  <c r="O15"/>
  <c r="O19"/>
  <c r="O23"/>
  <c r="O27"/>
  <c r="O31"/>
  <c r="O35"/>
  <c r="O39"/>
  <c r="O43"/>
  <c r="O47"/>
  <c r="O51"/>
  <c r="O55"/>
  <c r="O59"/>
  <c r="O63"/>
  <c r="O67"/>
  <c r="O71"/>
  <c r="O75"/>
  <c r="O79"/>
  <c r="O83"/>
  <c r="O87"/>
  <c r="O91"/>
  <c r="O95"/>
  <c r="O99"/>
  <c r="O103"/>
  <c r="O107"/>
  <c r="O111"/>
  <c r="O115"/>
  <c r="O119"/>
  <c r="O123"/>
  <c r="O127"/>
  <c r="O131"/>
  <c r="O135"/>
  <c r="O139"/>
  <c r="O143"/>
  <c r="O147"/>
  <c r="O151"/>
  <c r="O155"/>
  <c r="O159"/>
  <c r="O163"/>
  <c r="O167"/>
  <c r="O171"/>
  <c r="O175"/>
  <c r="O179"/>
  <c r="O183"/>
  <c r="O187"/>
  <c r="O191"/>
  <c r="O195"/>
  <c r="O199"/>
  <c r="O203"/>
  <c r="O207"/>
  <c r="O211"/>
  <c r="O215"/>
  <c r="O219"/>
  <c r="O223"/>
  <c r="O227"/>
  <c r="O231"/>
  <c r="O235"/>
  <c r="O239"/>
  <c r="O243"/>
  <c r="O247"/>
  <c r="O251"/>
  <c r="O255"/>
  <c r="O259"/>
  <c r="O263"/>
  <c r="O267"/>
  <c r="O271"/>
  <c r="O275"/>
  <c r="O279"/>
  <c r="O283"/>
  <c r="O287"/>
  <c r="O291"/>
  <c r="O295"/>
  <c r="O299"/>
  <c r="O303"/>
  <c r="O307"/>
  <c r="O311"/>
  <c r="O315"/>
  <c r="O319"/>
  <c r="O323"/>
  <c r="O327"/>
  <c r="O331"/>
  <c r="O335"/>
  <c r="O339"/>
  <c r="O343"/>
  <c r="O347"/>
  <c r="O351"/>
  <c r="O355"/>
  <c r="O359"/>
  <c r="O363"/>
  <c r="O367"/>
  <c r="O371"/>
  <c r="O375"/>
  <c r="O379"/>
  <c r="O383"/>
  <c r="O387"/>
  <c r="O391"/>
  <c r="O395"/>
  <c r="O399"/>
  <c r="O403"/>
  <c r="O407"/>
  <c r="O411"/>
  <c r="O415"/>
  <c r="O419"/>
  <c r="O423"/>
  <c r="O427"/>
  <c r="O431"/>
  <c r="O435"/>
  <c r="O439"/>
  <c r="O443"/>
  <c r="O447"/>
  <c r="O451"/>
  <c r="O455"/>
  <c r="O459"/>
  <c r="O463"/>
  <c r="O467"/>
  <c r="O471"/>
  <c r="O475"/>
  <c r="O479"/>
  <c r="O483"/>
  <c r="O487"/>
  <c r="O491"/>
  <c r="O495"/>
  <c r="O499"/>
  <c r="O503"/>
  <c r="O507"/>
  <c r="O511"/>
  <c r="O515"/>
  <c r="O519"/>
  <c r="O523"/>
  <c r="O510"/>
  <c r="O518"/>
  <c r="O526"/>
  <c r="O530"/>
  <c r="O534"/>
  <c r="O538"/>
  <c r="O542"/>
  <c r="O546"/>
  <c r="O550"/>
  <c r="O554"/>
  <c r="O558"/>
  <c r="O562"/>
  <c r="O566"/>
  <c r="O570"/>
  <c r="O574"/>
  <c r="O578"/>
  <c r="O582"/>
  <c r="O586"/>
  <c r="O590"/>
  <c r="O594"/>
  <c r="O598"/>
  <c r="O602"/>
  <c r="O606"/>
  <c r="O610"/>
  <c r="O614"/>
  <c r="O618"/>
  <c r="O622"/>
  <c r="O626"/>
  <c r="O630"/>
  <c r="O634"/>
  <c r="O638"/>
  <c r="O642"/>
  <c r="O646"/>
  <c r="O650"/>
  <c r="O654"/>
  <c r="O658"/>
  <c r="O662"/>
  <c r="O666"/>
  <c r="O670"/>
  <c r="O674"/>
  <c r="O678"/>
  <c r="O682"/>
  <c r="O686"/>
  <c r="O690"/>
  <c r="O694"/>
  <c r="O698"/>
  <c r="O702"/>
  <c r="O706"/>
  <c r="O710"/>
  <c r="O714"/>
  <c r="O718"/>
  <c r="O722"/>
  <c r="O726"/>
  <c r="O730"/>
  <c r="O734"/>
  <c r="O738"/>
  <c r="O742"/>
  <c r="O746"/>
  <c r="O750"/>
  <c r="O754"/>
  <c r="O758"/>
  <c r="O762"/>
  <c r="O766"/>
  <c r="O770"/>
  <c r="O774"/>
  <c r="O778"/>
  <c r="O782"/>
  <c r="O786"/>
  <c r="O790"/>
  <c r="O794"/>
  <c r="O798"/>
  <c r="O802"/>
  <c r="O806"/>
  <c r="O810"/>
  <c r="O814"/>
  <c r="O818"/>
  <c r="O822"/>
  <c r="O826"/>
  <c r="O830"/>
  <c r="O834"/>
  <c r="O838"/>
  <c r="O842"/>
  <c r="O846"/>
  <c r="O850"/>
  <c r="O854"/>
  <c r="O858"/>
  <c r="O862"/>
  <c r="O866"/>
  <c r="O870"/>
  <c r="O874"/>
  <c r="O878"/>
  <c r="O882"/>
  <c r="O886"/>
  <c r="O890"/>
  <c r="O894"/>
  <c r="O898"/>
  <c r="O902"/>
  <c r="O906"/>
  <c r="O910"/>
  <c r="O914"/>
  <c r="O918"/>
  <c r="O922"/>
  <c r="O926"/>
  <c r="O930"/>
  <c r="O934"/>
  <c r="O938"/>
  <c r="O942"/>
  <c r="O946"/>
  <c r="O950"/>
  <c r="O954"/>
  <c r="O958"/>
  <c r="O962"/>
  <c r="O966"/>
  <c r="O970"/>
  <c r="O974"/>
  <c r="O978"/>
  <c r="O982"/>
  <c r="O986"/>
  <c r="O990"/>
  <c r="O994"/>
  <c r="O998"/>
  <c r="O1002"/>
  <c r="O1006"/>
  <c r="O1010"/>
  <c r="O1014"/>
  <c r="O1018"/>
  <c r="O1022"/>
  <c r="O1026"/>
  <c r="O508"/>
  <c r="O516"/>
  <c r="O524"/>
  <c r="O529"/>
  <c r="O533"/>
  <c r="O537"/>
  <c r="O541"/>
  <c r="O545"/>
  <c r="O549"/>
  <c r="O553"/>
  <c r="O557"/>
  <c r="O561"/>
  <c r="O565"/>
  <c r="O569"/>
  <c r="O573"/>
  <c r="O577"/>
  <c r="O581"/>
  <c r="O585"/>
  <c r="O589"/>
  <c r="O593"/>
  <c r="O597"/>
  <c r="O601"/>
  <c r="O605"/>
  <c r="O609"/>
  <c r="O613"/>
  <c r="O617"/>
  <c r="O621"/>
  <c r="O625"/>
  <c r="O629"/>
  <c r="O633"/>
  <c r="O637"/>
  <c r="O641"/>
  <c r="O645"/>
  <c r="O649"/>
  <c r="O653"/>
  <c r="O657"/>
  <c r="O661"/>
  <c r="O665"/>
  <c r="O669"/>
  <c r="O673"/>
  <c r="O677"/>
  <c r="O681"/>
  <c r="O685"/>
  <c r="O689"/>
  <c r="O693"/>
  <c r="O697"/>
  <c r="O701"/>
  <c r="O705"/>
  <c r="O709"/>
  <c r="O713"/>
  <c r="O717"/>
  <c r="O721"/>
  <c r="O725"/>
  <c r="O729"/>
  <c r="O733"/>
  <c r="O737"/>
  <c r="O741"/>
  <c r="O745"/>
  <c r="O749"/>
  <c r="O753"/>
  <c r="O757"/>
  <c r="O761"/>
  <c r="O765"/>
  <c r="O769"/>
  <c r="O773"/>
  <c r="O777"/>
  <c r="O781"/>
  <c r="O785"/>
  <c r="O789"/>
  <c r="O793"/>
  <c r="O797"/>
  <c r="O801"/>
  <c r="O805"/>
  <c r="O809"/>
  <c r="O813"/>
  <c r="O817"/>
  <c r="O821"/>
  <c r="O825"/>
  <c r="O829"/>
  <c r="O833"/>
  <c r="O837"/>
  <c r="O841"/>
  <c r="O845"/>
  <c r="O849"/>
  <c r="O853"/>
  <c r="O857"/>
  <c r="O861"/>
  <c r="O865"/>
  <c r="O869"/>
  <c r="O873"/>
  <c r="O877"/>
  <c r="O881"/>
  <c r="O885"/>
  <c r="O889"/>
  <c r="O893"/>
  <c r="O897"/>
  <c r="O901"/>
  <c r="O905"/>
  <c r="O909"/>
  <c r="O913"/>
  <c r="O917"/>
  <c r="O921"/>
  <c r="O925"/>
  <c r="O929"/>
  <c r="O933"/>
  <c r="O937"/>
  <c r="O941"/>
  <c r="O945"/>
  <c r="O949"/>
  <c r="O953"/>
  <c r="O957"/>
  <c r="O961"/>
  <c r="O965"/>
  <c r="O969"/>
  <c r="O973"/>
  <c r="O977"/>
  <c r="O981"/>
  <c r="O985"/>
  <c r="O989"/>
  <c r="O993"/>
  <c r="O997"/>
  <c r="O1001"/>
  <c r="O1005"/>
  <c r="O1009"/>
  <c r="O1017"/>
  <c r="O1025"/>
  <c r="O1031"/>
  <c r="O1035"/>
  <c r="O1039"/>
  <c r="O1043"/>
  <c r="O1047"/>
  <c r="O1051"/>
  <c r="O1055"/>
  <c r="O1059"/>
  <c r="O1063"/>
  <c r="O1067"/>
  <c r="O1071"/>
  <c r="O1075"/>
  <c r="O1079"/>
  <c r="O1083"/>
  <c r="O1087"/>
  <c r="O1091"/>
  <c r="O1095"/>
  <c r="O1099"/>
  <c r="O1103"/>
  <c r="O1107"/>
  <c r="O1111"/>
  <c r="O1115"/>
  <c r="O1119"/>
  <c r="O1123"/>
  <c r="O1127"/>
  <c r="O1131"/>
  <c r="O1135"/>
  <c r="O1139"/>
  <c r="O1143"/>
  <c r="O1147"/>
  <c r="O1151"/>
  <c r="O1155"/>
  <c r="O1159"/>
  <c r="O1163"/>
  <c r="O1167"/>
  <c r="O1171"/>
  <c r="O1175"/>
  <c r="O1179"/>
  <c r="O1183"/>
  <c r="O1187"/>
  <c r="O1191"/>
  <c r="O1195"/>
  <c r="O1199"/>
  <c r="O1203"/>
  <c r="O1207"/>
  <c r="O1211"/>
  <c r="O1215"/>
  <c r="O1219"/>
  <c r="O1223"/>
  <c r="O1227"/>
  <c r="O1231"/>
  <c r="O1235"/>
  <c r="O1239"/>
  <c r="O1243"/>
  <c r="O1247"/>
  <c r="O1251"/>
  <c r="O1255"/>
  <c r="O1259"/>
  <c r="O1263"/>
  <c r="O1267"/>
  <c r="O1271"/>
  <c r="O1275"/>
  <c r="O1279"/>
  <c r="O1283"/>
  <c r="O1287"/>
  <c r="O1291"/>
  <c r="O1295"/>
  <c r="O1299"/>
  <c r="O1303"/>
  <c r="O1307"/>
  <c r="O1311"/>
  <c r="O1315"/>
  <c r="O1319"/>
  <c r="O1323"/>
  <c r="O1327"/>
  <c r="O1331"/>
  <c r="O1335"/>
  <c r="O1339"/>
  <c r="O1343"/>
  <c r="O1347"/>
  <c r="O1351"/>
  <c r="O1355"/>
  <c r="O1359"/>
  <c r="O1363"/>
  <c r="O1367"/>
  <c r="O1371"/>
  <c r="O1375"/>
  <c r="O1379"/>
  <c r="O1383"/>
  <c r="O1387"/>
  <c r="O1391"/>
  <c r="O1395"/>
  <c r="O1399"/>
  <c r="O1403"/>
  <c r="O1407"/>
  <c r="O1411"/>
  <c r="O1415"/>
  <c r="O1419"/>
  <c r="O1423"/>
  <c r="O1427"/>
  <c r="O1431"/>
  <c r="O1435"/>
  <c r="O1439"/>
  <c r="O1443"/>
  <c r="O1447"/>
  <c r="O1451"/>
  <c r="O1455"/>
  <c r="O1459"/>
  <c r="O1463"/>
  <c r="O1467"/>
  <c r="O1471"/>
  <c r="O1475"/>
  <c r="O1479"/>
  <c r="O1483"/>
  <c r="O1487"/>
  <c r="O1491"/>
  <c r="O1495"/>
  <c r="O1499"/>
  <c r="O1503"/>
  <c r="O1507"/>
  <c r="O1511"/>
  <c r="O1515"/>
  <c r="O1519"/>
  <c r="O1523"/>
  <c r="O1527"/>
  <c r="O1531"/>
  <c r="O1535"/>
  <c r="O1539"/>
  <c r="O1543"/>
  <c r="O1547"/>
  <c r="O1551"/>
  <c r="O1555"/>
  <c r="O1559"/>
  <c r="O1563"/>
  <c r="O1567"/>
  <c r="O1571"/>
  <c r="O1575"/>
  <c r="O1579"/>
  <c r="O1583"/>
  <c r="O1587"/>
  <c r="O1591"/>
  <c r="O1595"/>
  <c r="O1599"/>
  <c r="O1603"/>
  <c r="O1607"/>
  <c r="O1611"/>
  <c r="O1615"/>
  <c r="O1619"/>
  <c r="O1623"/>
  <c r="O1627"/>
  <c r="O1631"/>
  <c r="O1635"/>
  <c r="O1639"/>
  <c r="O1643"/>
  <c r="O1647"/>
  <c r="O1651"/>
  <c r="O1655"/>
  <c r="O1659"/>
  <c r="O1663"/>
  <c r="O1667"/>
  <c r="O1671"/>
  <c r="O1675"/>
  <c r="O1679"/>
  <c r="O1683"/>
  <c r="O1687"/>
  <c r="O1691"/>
  <c r="O1695"/>
  <c r="O1699"/>
  <c r="O1703"/>
  <c r="O1707"/>
  <c r="O1711"/>
  <c r="O1715"/>
  <c r="O1719"/>
  <c r="O1723"/>
  <c r="O1727"/>
  <c r="O1731"/>
  <c r="O1735"/>
  <c r="O1739"/>
  <c r="O1743"/>
  <c r="O1747"/>
  <c r="O1751"/>
  <c r="O1755"/>
  <c r="O1759"/>
  <c r="O1763"/>
  <c r="O1767"/>
  <c r="O1771"/>
  <c r="O1775"/>
  <c r="O1779"/>
  <c r="O1783"/>
  <c r="O1787"/>
  <c r="O1791"/>
  <c r="O1795"/>
  <c r="O1799"/>
  <c r="O1803"/>
  <c r="O1807"/>
  <c r="O1811"/>
  <c r="O1815"/>
  <c r="O1819"/>
  <c r="O1823"/>
  <c r="O1827"/>
  <c r="O1831"/>
  <c r="O1835"/>
  <c r="O1839"/>
  <c r="O1843"/>
  <c r="O1847"/>
  <c r="O1851"/>
  <c r="O1855"/>
  <c r="O1859"/>
  <c r="O1863"/>
  <c r="O1867"/>
  <c r="O1871"/>
  <c r="O1875"/>
  <c r="O1879"/>
  <c r="O1883"/>
  <c r="O1887"/>
  <c r="O1891"/>
  <c r="O1895"/>
  <c r="O1899"/>
  <c r="O1903"/>
  <c r="O1907"/>
  <c r="O1911"/>
  <c r="O1915"/>
  <c r="O1919"/>
  <c r="O1923"/>
  <c r="O1927"/>
  <c r="O1931"/>
  <c r="O1935"/>
  <c r="O1939"/>
  <c r="O1943"/>
  <c r="O1947"/>
  <c r="O1951"/>
  <c r="O1955"/>
  <c r="O1959"/>
  <c r="O1963"/>
  <c r="O1967"/>
  <c r="O1971"/>
  <c r="O1975"/>
  <c r="O1979"/>
  <c r="O1983"/>
  <c r="O1987"/>
  <c r="O1991"/>
  <c r="O1995"/>
  <c r="O1999"/>
  <c r="O2003"/>
  <c r="O2007"/>
  <c r="O2011"/>
  <c r="O2015"/>
  <c r="O2019"/>
  <c r="O2023"/>
  <c r="O2027"/>
  <c r="O2031"/>
  <c r="O2035"/>
  <c r="O2039"/>
  <c r="O2043"/>
  <c r="O1015"/>
  <c r="O1023"/>
  <c r="O1030"/>
  <c r="O1034"/>
  <c r="O1038"/>
  <c r="O1042"/>
  <c r="O1046"/>
  <c r="O1050"/>
  <c r="O1054"/>
  <c r="O1058"/>
  <c r="O1062"/>
  <c r="O1066"/>
  <c r="O1070"/>
  <c r="O1074"/>
  <c r="O1078"/>
  <c r="O1082"/>
  <c r="O1086"/>
  <c r="O1090"/>
  <c r="O1094"/>
  <c r="O1098"/>
  <c r="O1102"/>
  <c r="O1106"/>
  <c r="O1110"/>
  <c r="O1114"/>
  <c r="O1118"/>
  <c r="O1122"/>
  <c r="O1126"/>
  <c r="O1130"/>
  <c r="O1134"/>
  <c r="O1138"/>
  <c r="O1142"/>
  <c r="O1146"/>
  <c r="O1150"/>
  <c r="O1154"/>
  <c r="O3070"/>
  <c r="O3078"/>
  <c r="O3086"/>
  <c r="O3094"/>
  <c r="O3102"/>
  <c r="O3106"/>
  <c r="O3110"/>
  <c r="O3114"/>
  <c r="O3118"/>
  <c r="O3122"/>
  <c r="O3126"/>
  <c r="O3130"/>
  <c r="O3134"/>
  <c r="O3138"/>
  <c r="O3142"/>
  <c r="O3146"/>
  <c r="O3150"/>
  <c r="O3154"/>
  <c r="O3158"/>
  <c r="O3162"/>
  <c r="O3166"/>
  <c r="O3170"/>
  <c r="O3174"/>
  <c r="O3178"/>
  <c r="O3182"/>
  <c r="O3186"/>
  <c r="O3190"/>
  <c r="O3194"/>
  <c r="O3198"/>
  <c r="O3202"/>
  <c r="O3206"/>
  <c r="O3210"/>
  <c r="O3214"/>
  <c r="O3218"/>
  <c r="O3222"/>
  <c r="O3226"/>
  <c r="O3230"/>
  <c r="O3234"/>
  <c r="O3238"/>
  <c r="O3242"/>
  <c r="O3246"/>
  <c r="O3250"/>
  <c r="O3254"/>
  <c r="O3258"/>
  <c r="O3262"/>
  <c r="O3266"/>
  <c r="O3270"/>
  <c r="O3274"/>
  <c r="O3278"/>
  <c r="O3282"/>
  <c r="O3286"/>
  <c r="O3290"/>
  <c r="O3294"/>
  <c r="O3298"/>
  <c r="O3302"/>
  <c r="O3306"/>
  <c r="O3310"/>
  <c r="O3314"/>
  <c r="O3318"/>
  <c r="O3322"/>
  <c r="O3326"/>
  <c r="O3330"/>
  <c r="O3334"/>
  <c r="O3338"/>
  <c r="O3342"/>
  <c r="O3346"/>
  <c r="O3350"/>
  <c r="O3354"/>
  <c r="O3358"/>
  <c r="O3362"/>
  <c r="O3366"/>
  <c r="O3370"/>
  <c r="O3374"/>
  <c r="O3378"/>
  <c r="O3382"/>
  <c r="O3386"/>
  <c r="O3390"/>
  <c r="O3394"/>
  <c r="O3398"/>
  <c r="O3402"/>
  <c r="O3406"/>
  <c r="O3410"/>
  <c r="O3414"/>
  <c r="O3418"/>
  <c r="O3422"/>
  <c r="O3426"/>
  <c r="O3430"/>
  <c r="O3434"/>
  <c r="O3438"/>
  <c r="O3442"/>
  <c r="O3446"/>
  <c r="O3450"/>
  <c r="O3454"/>
  <c r="O3458"/>
  <c r="O3462"/>
  <c r="O3466"/>
  <c r="O3470"/>
  <c r="O3474"/>
  <c r="O3478"/>
  <c r="O3482"/>
  <c r="O3486"/>
  <c r="O3490"/>
  <c r="O3494"/>
  <c r="O3498"/>
  <c r="O3502"/>
  <c r="O3506"/>
  <c r="O3510"/>
  <c r="O3514"/>
  <c r="O3518"/>
  <c r="O3522"/>
  <c r="O3526"/>
  <c r="O3530"/>
  <c r="O3534"/>
  <c r="O3538"/>
  <c r="O3542"/>
  <c r="O3546"/>
  <c r="O3550"/>
  <c r="O3554"/>
  <c r="O3558"/>
  <c r="O3562"/>
  <c r="O3566"/>
  <c r="O3570"/>
  <c r="O3574"/>
  <c r="O3578"/>
  <c r="O3582"/>
  <c r="O3586"/>
  <c r="O3590"/>
  <c r="O3594"/>
  <c r="O3598"/>
  <c r="O3602"/>
  <c r="O3606"/>
  <c r="O3610"/>
  <c r="O3614"/>
  <c r="O3618"/>
  <c r="O3622"/>
  <c r="O3626"/>
  <c r="O3630"/>
  <c r="O3634"/>
  <c r="O3638"/>
  <c r="O3642"/>
  <c r="O3646"/>
  <c r="O3650"/>
  <c r="O3654"/>
  <c r="O3658"/>
  <c r="O3662"/>
  <c r="O3666"/>
  <c r="O3670"/>
  <c r="O3674"/>
  <c r="O3678"/>
  <c r="O3682"/>
  <c r="O3686"/>
  <c r="O3690"/>
  <c r="O3694"/>
  <c r="O3698"/>
  <c r="O3702"/>
  <c r="O3706"/>
  <c r="O3710"/>
  <c r="O3714"/>
  <c r="O3718"/>
  <c r="O3722"/>
  <c r="O3726"/>
  <c r="O3730"/>
  <c r="O3734"/>
  <c r="O3738"/>
  <c r="O3742"/>
  <c r="O3746"/>
  <c r="O3750"/>
  <c r="O3754"/>
  <c r="O3758"/>
  <c r="O3762"/>
  <c r="O3766"/>
  <c r="O3770"/>
  <c r="O3774"/>
  <c r="O3778"/>
  <c r="O3782"/>
  <c r="O3786"/>
  <c r="O3790"/>
  <c r="O3794"/>
  <c r="O3798"/>
  <c r="O3802"/>
  <c r="O3806"/>
  <c r="O3810"/>
  <c r="O3814"/>
  <c r="O3818"/>
  <c r="O3822"/>
  <c r="O3826"/>
  <c r="O3830"/>
  <c r="O3834"/>
  <c r="O3838"/>
  <c r="O3842"/>
  <c r="O3846"/>
  <c r="O3850"/>
  <c r="O3854"/>
  <c r="O3858"/>
  <c r="O3862"/>
  <c r="O3866"/>
  <c r="O3870"/>
  <c r="O3874"/>
  <c r="O3878"/>
  <c r="O3882"/>
  <c r="O3886"/>
  <c r="O3890"/>
  <c r="O3894"/>
  <c r="O3898"/>
  <c r="O3902"/>
  <c r="O3906"/>
  <c r="O3910"/>
  <c r="O3914"/>
  <c r="O3918"/>
  <c r="O3922"/>
  <c r="O3926"/>
  <c r="O3930"/>
  <c r="O3934"/>
  <c r="O3938"/>
  <c r="O3942"/>
  <c r="O3946"/>
  <c r="O3950"/>
  <c r="O3954"/>
  <c r="O3958"/>
  <c r="O3962"/>
  <c r="O3966"/>
  <c r="O3970"/>
  <c r="O3974"/>
  <c r="O3978"/>
  <c r="O3982"/>
  <c r="O3986"/>
  <c r="O3990"/>
  <c r="O3994"/>
  <c r="O3998"/>
  <c r="O4002"/>
  <c r="O4006"/>
  <c r="O4010"/>
  <c r="O14"/>
  <c r="O4007"/>
  <c r="O4013"/>
  <c r="O3060"/>
  <c r="O3056"/>
  <c r="O3052"/>
  <c r="O3048"/>
  <c r="O3044"/>
  <c r="O3040"/>
  <c r="O3036"/>
  <c r="O3032"/>
  <c r="O3028"/>
  <c r="O3024"/>
  <c r="O3020"/>
  <c r="O3016"/>
  <c r="O3012"/>
  <c r="O3008"/>
  <c r="O3004"/>
  <c r="O3000"/>
  <c r="O2996"/>
  <c r="O2992"/>
  <c r="O2988"/>
  <c r="O2984"/>
  <c r="O2980"/>
  <c r="O2976"/>
  <c r="O2972"/>
  <c r="O2968"/>
  <c r="O2964"/>
  <c r="O2960"/>
  <c r="O2956"/>
  <c r="O2952"/>
  <c r="O2948"/>
  <c r="O2944"/>
  <c r="O2940"/>
  <c r="O2936"/>
  <c r="O2932"/>
  <c r="O2928"/>
  <c r="O2924"/>
  <c r="O2920"/>
  <c r="O2916"/>
  <c r="O2912"/>
  <c r="O2908"/>
  <c r="O2904"/>
  <c r="O2900"/>
  <c r="O2896"/>
  <c r="O2892"/>
  <c r="O2888"/>
  <c r="O2884"/>
  <c r="O2880"/>
  <c r="O2876"/>
  <c r="O2872"/>
  <c r="O2868"/>
  <c r="O2864"/>
  <c r="O2860"/>
  <c r="O2856"/>
  <c r="O2852"/>
  <c r="O2848"/>
  <c r="O2844"/>
  <c r="O2840"/>
  <c r="O2836"/>
  <c r="O2832"/>
  <c r="O2828"/>
  <c r="O2824"/>
  <c r="O2820"/>
  <c r="O2816"/>
  <c r="O2812"/>
  <c r="O2808"/>
  <c r="O2804"/>
  <c r="O2800"/>
  <c r="O2796"/>
  <c r="O2792"/>
  <c r="O2788"/>
  <c r="O2784"/>
  <c r="O2780"/>
  <c r="O2776"/>
  <c r="O2772"/>
  <c r="O2768"/>
  <c r="O2764"/>
  <c r="O2760"/>
  <c r="O2756"/>
  <c r="O2752"/>
  <c r="O2748"/>
  <c r="O2744"/>
  <c r="O2740"/>
  <c r="O2736"/>
  <c r="O2732"/>
  <c r="O2728"/>
  <c r="O2724"/>
  <c r="O2720"/>
  <c r="O2716"/>
  <c r="O2712"/>
  <c r="O2708"/>
  <c r="O2704"/>
  <c r="O2700"/>
  <c r="O2696"/>
  <c r="O2692"/>
  <c r="O2688"/>
  <c r="O2684"/>
  <c r="O2680"/>
  <c r="O2676"/>
  <c r="O2672"/>
  <c r="O2668"/>
  <c r="O2664"/>
  <c r="O2660"/>
  <c r="O2656"/>
  <c r="O2652"/>
  <c r="O2648"/>
  <c r="O2644"/>
  <c r="O2640"/>
  <c r="O2636"/>
  <c r="O2632"/>
  <c r="O2628"/>
  <c r="O2624"/>
  <c r="O2620"/>
  <c r="O2616"/>
  <c r="O2612"/>
  <c r="O2608"/>
  <c r="O2604"/>
  <c r="O2600"/>
  <c r="O2596"/>
  <c r="O2592"/>
  <c r="O2588"/>
  <c r="O2584"/>
  <c r="O2580"/>
  <c r="O2576"/>
  <c r="O2572"/>
  <c r="O2568"/>
  <c r="O2564"/>
  <c r="O2560"/>
  <c r="O2556"/>
  <c r="O2552"/>
  <c r="O2548"/>
  <c r="O2544"/>
  <c r="O2540"/>
  <c r="O2536"/>
  <c r="O2532"/>
  <c r="O2528"/>
  <c r="O2524"/>
  <c r="O2520"/>
  <c r="O2516"/>
  <c r="O2512"/>
  <c r="O2508"/>
  <c r="O2504"/>
  <c r="O2500"/>
  <c r="O2496"/>
  <c r="O2492"/>
  <c r="O2488"/>
  <c r="O2484"/>
  <c r="O2480"/>
  <c r="O2476"/>
  <c r="O2472"/>
  <c r="O2468"/>
  <c r="O2464"/>
  <c r="O2460"/>
  <c r="O2456"/>
  <c r="O2452"/>
  <c r="O2448"/>
  <c r="O2444"/>
  <c r="O2440"/>
  <c r="O2436"/>
  <c r="O2432"/>
  <c r="O2428"/>
  <c r="O2424"/>
  <c r="O2420"/>
  <c r="O2416"/>
  <c r="O2412"/>
  <c r="O2408"/>
  <c r="O2404"/>
  <c r="O2400"/>
  <c r="O2396"/>
  <c r="O2392"/>
  <c r="O2388"/>
  <c r="O2384"/>
  <c r="O2380"/>
  <c r="O2376"/>
  <c r="O2372"/>
  <c r="O2368"/>
  <c r="O2364"/>
  <c r="O2360"/>
  <c r="O2356"/>
  <c r="O2352"/>
  <c r="O2348"/>
  <c r="O2344"/>
  <c r="O2340"/>
  <c r="O2336"/>
  <c r="O2332"/>
  <c r="O2328"/>
  <c r="O2324"/>
  <c r="O2320"/>
  <c r="O2316"/>
  <c r="O2312"/>
  <c r="O2308"/>
  <c r="O2304"/>
  <c r="O2300"/>
  <c r="O2296"/>
  <c r="O2292"/>
  <c r="O2288"/>
  <c r="O2284"/>
  <c r="O2280"/>
  <c r="O2276"/>
  <c r="O2272"/>
  <c r="O2268"/>
  <c r="O2264"/>
  <c r="O2260"/>
  <c r="O2256"/>
  <c r="O2252"/>
  <c r="O2248"/>
  <c r="O2244"/>
  <c r="O2240"/>
  <c r="O2236"/>
  <c r="O2232"/>
  <c r="O2228"/>
  <c r="O2224"/>
  <c r="O2220"/>
  <c r="O2216"/>
  <c r="O2212"/>
  <c r="O2208"/>
  <c r="O2204"/>
  <c r="O2200"/>
  <c r="O2196"/>
  <c r="O2192"/>
  <c r="O2188"/>
  <c r="O2184"/>
  <c r="O2180"/>
  <c r="O2176"/>
  <c r="O2172"/>
  <c r="O2168"/>
  <c r="O2164"/>
  <c r="O2160"/>
  <c r="O2156"/>
  <c r="O2152"/>
  <c r="O2148"/>
  <c r="O2144"/>
  <c r="O2140"/>
  <c r="O2136"/>
  <c r="O2132"/>
  <c r="O2128"/>
  <c r="O2124"/>
  <c r="O2120"/>
  <c r="O2116"/>
  <c r="O2112"/>
  <c r="O2108"/>
  <c r="O2104"/>
  <c r="O2100"/>
  <c r="O2096"/>
  <c r="O2092"/>
  <c r="O2088"/>
  <c r="O2084"/>
  <c r="O2080"/>
  <c r="O2076"/>
  <c r="O2072"/>
  <c r="O2068"/>
  <c r="O2064"/>
  <c r="O2060"/>
  <c r="O2056"/>
  <c r="O2052"/>
  <c r="O2048"/>
  <c r="O2044"/>
  <c r="O2036"/>
  <c r="O3099"/>
  <c r="O3095"/>
  <c r="O3091"/>
  <c r="O3087"/>
  <c r="O3083"/>
  <c r="O3079"/>
  <c r="O3075"/>
  <c r="O3071"/>
  <c r="O3067"/>
  <c r="O3063"/>
  <c r="O3059"/>
  <c r="O3055"/>
  <c r="O3051"/>
  <c r="O3047"/>
  <c r="O3043"/>
  <c r="O3039"/>
  <c r="O3035"/>
  <c r="O3031"/>
  <c r="O3027"/>
  <c r="O3023"/>
  <c r="O3019"/>
  <c r="O3015"/>
  <c r="O3011"/>
  <c r="O3007"/>
  <c r="O3003"/>
  <c r="O2999"/>
  <c r="O2995"/>
  <c r="O2991"/>
  <c r="O2987"/>
  <c r="O2983"/>
  <c r="O2979"/>
  <c r="O2975"/>
  <c r="O2971"/>
  <c r="O2967"/>
  <c r="O2963"/>
  <c r="O2959"/>
  <c r="O2955"/>
  <c r="O2951"/>
  <c r="O2947"/>
  <c r="O2943"/>
  <c r="O2939"/>
  <c r="O2935"/>
  <c r="O2931"/>
  <c r="O2927"/>
  <c r="O2923"/>
  <c r="O2919"/>
  <c r="O2915"/>
  <c r="O2911"/>
  <c r="O2907"/>
  <c r="O2903"/>
  <c r="O2899"/>
  <c r="O2895"/>
  <c r="O2891"/>
  <c r="O2887"/>
  <c r="O2883"/>
  <c r="O2879"/>
  <c r="O2875"/>
  <c r="O2871"/>
  <c r="O2867"/>
  <c r="O2863"/>
  <c r="O2859"/>
  <c r="O2855"/>
  <c r="O2851"/>
  <c r="O2847"/>
  <c r="O2843"/>
  <c r="O2839"/>
  <c r="O2835"/>
  <c r="O2831"/>
  <c r="O2827"/>
  <c r="O2823"/>
  <c r="O2819"/>
  <c r="O2815"/>
  <c r="O2811"/>
  <c r="O2807"/>
  <c r="O2803"/>
  <c r="O2799"/>
  <c r="O2795"/>
  <c r="O2791"/>
  <c r="O2787"/>
  <c r="O2783"/>
  <c r="O2779"/>
  <c r="O2775"/>
  <c r="O2771"/>
  <c r="O2767"/>
  <c r="O2763"/>
  <c r="O2759"/>
  <c r="O2755"/>
  <c r="O2751"/>
  <c r="O2747"/>
  <c r="O2743"/>
  <c r="O2739"/>
  <c r="O2735"/>
  <c r="O2731"/>
  <c r="O2727"/>
  <c r="O2723"/>
  <c r="O2719"/>
  <c r="O2715"/>
  <c r="O2711"/>
  <c r="O2707"/>
  <c r="O2703"/>
  <c r="O2699"/>
  <c r="O2695"/>
  <c r="O2691"/>
  <c r="O2687"/>
  <c r="O2683"/>
  <c r="O2679"/>
  <c r="O2675"/>
  <c r="O2671"/>
  <c r="O2667"/>
  <c r="O2663"/>
  <c r="O2659"/>
  <c r="O2655"/>
  <c r="O2651"/>
  <c r="O2647"/>
  <c r="O2643"/>
  <c r="O2639"/>
  <c r="O2635"/>
  <c r="O2631"/>
  <c r="O2627"/>
  <c r="O2623"/>
  <c r="O2619"/>
  <c r="O2615"/>
  <c r="O2611"/>
  <c r="O2607"/>
  <c r="O2603"/>
  <c r="O2599"/>
  <c r="O2595"/>
  <c r="O2591"/>
  <c r="O2587"/>
  <c r="O2583"/>
  <c r="O2579"/>
  <c r="O2575"/>
  <c r="O2571"/>
  <c r="O2567"/>
  <c r="O2563"/>
  <c r="O2559"/>
  <c r="O2555"/>
  <c r="O2551"/>
  <c r="O2547"/>
  <c r="O2543"/>
  <c r="O2539"/>
  <c r="O2535"/>
  <c r="O2531"/>
  <c r="O2527"/>
  <c r="O2523"/>
  <c r="O2519"/>
  <c r="O2515"/>
  <c r="O2511"/>
  <c r="O2507"/>
  <c r="O2503"/>
  <c r="O2499"/>
  <c r="O2495"/>
  <c r="O2491"/>
  <c r="O2487"/>
  <c r="O2483"/>
  <c r="O2479"/>
  <c r="O2475"/>
  <c r="O2471"/>
  <c r="O2467"/>
  <c r="O2463"/>
  <c r="O2459"/>
  <c r="O2455"/>
  <c r="O2451"/>
  <c r="O2447"/>
  <c r="O2443"/>
  <c r="O2439"/>
  <c r="O2435"/>
  <c r="O2431"/>
  <c r="O2427"/>
  <c r="O2423"/>
  <c r="O2419"/>
  <c r="O2415"/>
  <c r="O2411"/>
  <c r="O2407"/>
  <c r="O2403"/>
  <c r="O2399"/>
  <c r="O2395"/>
  <c r="O2391"/>
  <c r="O2387"/>
  <c r="O2383"/>
  <c r="O2379"/>
  <c r="O2375"/>
  <c r="O2371"/>
  <c r="O2367"/>
  <c r="O2363"/>
  <c r="O2359"/>
  <c r="O2355"/>
  <c r="O2351"/>
  <c r="O2347"/>
  <c r="O2343"/>
  <c r="O2339"/>
  <c r="O2335"/>
  <c r="O2331"/>
  <c r="O2327"/>
  <c r="O2323"/>
  <c r="O2319"/>
  <c r="O2315"/>
  <c r="O2311"/>
  <c r="O2307"/>
  <c r="O2303"/>
  <c r="O2299"/>
  <c r="O2295"/>
  <c r="O2291"/>
  <c r="O2287"/>
  <c r="O2283"/>
  <c r="O2279"/>
  <c r="O2275"/>
  <c r="O2271"/>
  <c r="O2267"/>
  <c r="O2263"/>
  <c r="O2259"/>
  <c r="O2255"/>
  <c r="O2251"/>
  <c r="O2247"/>
  <c r="O2243"/>
  <c r="O2239"/>
  <c r="O2235"/>
  <c r="O2231"/>
  <c r="O2227"/>
  <c r="O2223"/>
  <c r="O2219"/>
  <c r="O2215"/>
  <c r="O2211"/>
  <c r="O2207"/>
  <c r="O2203"/>
  <c r="O2199"/>
  <c r="O2195"/>
  <c r="O2191"/>
  <c r="O2187"/>
  <c r="O2183"/>
  <c r="O2179"/>
  <c r="O2175"/>
  <c r="O2171"/>
  <c r="O2167"/>
  <c r="O2163"/>
  <c r="O2159"/>
  <c r="O2155"/>
  <c r="O2151"/>
  <c r="O2147"/>
  <c r="O2143"/>
  <c r="O2139"/>
  <c r="O2135"/>
  <c r="O2131"/>
  <c r="O2127"/>
  <c r="O2123"/>
  <c r="O2119"/>
  <c r="O2115"/>
  <c r="O2111"/>
  <c r="O2107"/>
  <c r="O2103"/>
  <c r="O2099"/>
  <c r="O2095"/>
  <c r="O2091"/>
  <c r="O2087"/>
  <c r="O2083"/>
  <c r="O2079"/>
  <c r="O2075"/>
  <c r="O2071"/>
  <c r="O2067"/>
  <c r="O2063"/>
  <c r="O2059"/>
  <c r="O2055"/>
  <c r="O2051"/>
  <c r="O2047"/>
  <c r="O2042"/>
  <c r="O2034"/>
  <c r="O2030"/>
  <c r="O2026"/>
  <c r="O2022"/>
  <c r="O2018"/>
  <c r="O2014"/>
  <c r="O2010"/>
  <c r="O2006"/>
  <c r="O2002"/>
  <c r="O1998"/>
  <c r="O1994"/>
  <c r="O1990"/>
  <c r="O1986"/>
  <c r="O1982"/>
  <c r="O1978"/>
  <c r="O1974"/>
  <c r="O1970"/>
  <c r="O1966"/>
  <c r="O1962"/>
  <c r="O1958"/>
  <c r="O1954"/>
  <c r="O1950"/>
  <c r="O1946"/>
  <c r="O1942"/>
  <c r="O1938"/>
  <c r="O1934"/>
  <c r="O1930"/>
  <c r="O1926"/>
  <c r="O1922"/>
  <c r="O1918"/>
  <c r="O1914"/>
  <c r="O1910"/>
  <c r="O1906"/>
  <c r="O1902"/>
  <c r="O1898"/>
  <c r="O1894"/>
  <c r="O1890"/>
  <c r="O1886"/>
  <c r="O1882"/>
  <c r="O1878"/>
  <c r="O1874"/>
  <c r="O1870"/>
  <c r="O1866"/>
  <c r="O1862"/>
  <c r="O1858"/>
  <c r="O1854"/>
  <c r="O1850"/>
  <c r="O1846"/>
  <c r="O1842"/>
  <c r="O1838"/>
  <c r="O1834"/>
  <c r="O1830"/>
  <c r="O1826"/>
  <c r="O1822"/>
  <c r="O1818"/>
  <c r="O1814"/>
  <c r="O1810"/>
  <c r="O1806"/>
  <c r="O1802"/>
  <c r="O1798"/>
  <c r="O1794"/>
  <c r="O1790"/>
  <c r="O1786"/>
  <c r="O1782"/>
  <c r="O1778"/>
  <c r="O1774"/>
  <c r="O1770"/>
  <c r="O1766"/>
  <c r="O1762"/>
  <c r="O1758"/>
  <c r="O1754"/>
  <c r="O1750"/>
  <c r="O1746"/>
  <c r="O1742"/>
  <c r="O1738"/>
  <c r="O1734"/>
  <c r="O1730"/>
  <c r="O1726"/>
  <c r="O1722"/>
  <c r="O1718"/>
  <c r="O1714"/>
  <c r="O1710"/>
  <c r="O1706"/>
  <c r="O1702"/>
  <c r="O1698"/>
  <c r="O1694"/>
  <c r="O1690"/>
  <c r="O1686"/>
  <c r="O1682"/>
  <c r="O1678"/>
  <c r="O1674"/>
  <c r="O1670"/>
  <c r="O1666"/>
  <c r="O1662"/>
  <c r="O1658"/>
  <c r="O1654"/>
  <c r="O1650"/>
  <c r="O1646"/>
  <c r="O1642"/>
  <c r="O1638"/>
  <c r="O1634"/>
  <c r="O1630"/>
  <c r="O1626"/>
  <c r="O1622"/>
  <c r="O1618"/>
  <c r="O1614"/>
  <c r="O1610"/>
  <c r="O1606"/>
  <c r="O1602"/>
  <c r="O1598"/>
  <c r="O1594"/>
  <c r="O1590"/>
  <c r="O1586"/>
  <c r="O1582"/>
  <c r="O1578"/>
  <c r="O1574"/>
  <c r="O1570"/>
  <c r="O1566"/>
  <c r="O1562"/>
  <c r="O1558"/>
  <c r="O1554"/>
  <c r="O1550"/>
  <c r="O1546"/>
  <c r="O1542"/>
  <c r="O1538"/>
  <c r="O1534"/>
  <c r="O1530"/>
  <c r="O1526"/>
  <c r="O1522"/>
  <c r="O1518"/>
  <c r="O1514"/>
  <c r="O1510"/>
  <c r="O1506"/>
  <c r="O1502"/>
  <c r="O1498"/>
  <c r="O1494"/>
  <c r="O1490"/>
  <c r="O1486"/>
  <c r="O1482"/>
  <c r="O1478"/>
  <c r="O1474"/>
  <c r="O1470"/>
  <c r="O1466"/>
  <c r="O1462"/>
  <c r="O1458"/>
  <c r="O1454"/>
  <c r="O1450"/>
  <c r="O1446"/>
  <c r="O1442"/>
  <c r="O1438"/>
  <c r="O1434"/>
  <c r="O1430"/>
  <c r="O1426"/>
  <c r="O1422"/>
  <c r="O1418"/>
  <c r="O1414"/>
  <c r="O1410"/>
  <c r="O1406"/>
  <c r="O1402"/>
  <c r="O1398"/>
  <c r="O1394"/>
  <c r="O1390"/>
  <c r="O1386"/>
  <c r="O1382"/>
  <c r="O1378"/>
  <c r="O1374"/>
  <c r="O1370"/>
  <c r="O1366"/>
  <c r="O1362"/>
  <c r="O1358"/>
  <c r="O1354"/>
  <c r="O1350"/>
  <c r="O1346"/>
  <c r="O1342"/>
  <c r="O1338"/>
  <c r="O1334"/>
  <c r="O1330"/>
  <c r="O1326"/>
  <c r="O1322"/>
  <c r="O1318"/>
  <c r="O1314"/>
  <c r="O1310"/>
  <c r="O1306"/>
  <c r="O1302"/>
  <c r="O1298"/>
  <c r="O1294"/>
  <c r="O1290"/>
  <c r="O1286"/>
  <c r="O1282"/>
  <c r="O1278"/>
  <c r="O1274"/>
  <c r="O1270"/>
  <c r="O1266"/>
  <c r="O1262"/>
  <c r="O1258"/>
  <c r="O1254"/>
  <c r="O1250"/>
  <c r="O1246"/>
  <c r="O1242"/>
  <c r="O1238"/>
  <c r="O1234"/>
  <c r="O1230"/>
  <c r="O1226"/>
  <c r="O1222"/>
  <c r="O1218"/>
  <c r="O1214"/>
  <c r="O1210"/>
  <c r="O1206"/>
  <c r="O1202"/>
  <c r="O1198"/>
  <c r="O1194"/>
  <c r="O1190"/>
  <c r="O1186"/>
  <c r="O1182"/>
  <c r="O1178"/>
  <c r="O1174"/>
  <c r="O1170"/>
  <c r="O1166"/>
  <c r="O1162"/>
  <c r="O1158"/>
  <c r="O3066"/>
  <c r="O3074"/>
  <c r="O3082"/>
  <c r="O3090"/>
  <c r="O3098"/>
  <c r="O3104"/>
  <c r="O3108"/>
  <c r="O3112"/>
  <c r="O3116"/>
  <c r="O3120"/>
  <c r="O3124"/>
  <c r="O3128"/>
  <c r="O3132"/>
  <c r="O3136"/>
  <c r="O3140"/>
  <c r="O3144"/>
  <c r="O3148"/>
  <c r="O3152"/>
  <c r="O3156"/>
  <c r="O3160"/>
  <c r="O3164"/>
  <c r="O3168"/>
  <c r="O3172"/>
  <c r="O3176"/>
  <c r="O3180"/>
  <c r="O3184"/>
  <c r="O3188"/>
  <c r="O3192"/>
  <c r="O3196"/>
  <c r="O3200"/>
  <c r="O3204"/>
  <c r="O3208"/>
  <c r="O3212"/>
  <c r="O3216"/>
  <c r="O3220"/>
  <c r="O3224"/>
  <c r="O3228"/>
  <c r="O3232"/>
  <c r="O3236"/>
  <c r="O3240"/>
  <c r="O3244"/>
  <c r="O3248"/>
  <c r="O3252"/>
  <c r="O3256"/>
  <c r="O3260"/>
  <c r="O3264"/>
  <c r="O3268"/>
  <c r="O3272"/>
  <c r="O3276"/>
  <c r="O3280"/>
  <c r="O3284"/>
  <c r="O3288"/>
  <c r="O3292"/>
  <c r="O3296"/>
  <c r="O3300"/>
  <c r="O3304"/>
  <c r="O3308"/>
  <c r="O3312"/>
  <c r="O3316"/>
  <c r="O3320"/>
  <c r="O3324"/>
  <c r="O3328"/>
  <c r="O3332"/>
  <c r="O3336"/>
  <c r="O3340"/>
  <c r="O3344"/>
  <c r="O3348"/>
  <c r="O3352"/>
  <c r="O3356"/>
  <c r="O3360"/>
  <c r="O3364"/>
  <c r="O3368"/>
  <c r="O3372"/>
  <c r="O3376"/>
  <c r="O3380"/>
  <c r="O3384"/>
  <c r="O3388"/>
  <c r="O3392"/>
  <c r="O3396"/>
  <c r="O3400"/>
  <c r="O3404"/>
  <c r="O3408"/>
  <c r="O3412"/>
  <c r="O3416"/>
  <c r="O3420"/>
  <c r="O3424"/>
  <c r="O3428"/>
  <c r="O3432"/>
  <c r="O3436"/>
  <c r="O3440"/>
  <c r="O3444"/>
  <c r="O3448"/>
  <c r="O3452"/>
  <c r="O3456"/>
  <c r="O3460"/>
  <c r="O3464"/>
  <c r="O3468"/>
  <c r="O3472"/>
  <c r="O3476"/>
  <c r="O3480"/>
  <c r="O3484"/>
  <c r="O3488"/>
  <c r="O3492"/>
  <c r="O3496"/>
  <c r="O3500"/>
  <c r="O3504"/>
  <c r="O3508"/>
  <c r="O3512"/>
  <c r="O3516"/>
  <c r="O3520"/>
  <c r="O3524"/>
  <c r="O3528"/>
  <c r="O3532"/>
  <c r="O3536"/>
  <c r="O3540"/>
  <c r="O3544"/>
  <c r="O3548"/>
  <c r="O3552"/>
  <c r="O3556"/>
  <c r="O3560"/>
  <c r="O3564"/>
  <c r="O3568"/>
  <c r="O3572"/>
  <c r="O3576"/>
  <c r="O3580"/>
  <c r="O3584"/>
  <c r="O3588"/>
  <c r="O3592"/>
  <c r="O3596"/>
  <c r="O3600"/>
  <c r="O3604"/>
  <c r="O3608"/>
  <c r="O3612"/>
  <c r="O3616"/>
  <c r="O3620"/>
  <c r="O3624"/>
  <c r="O3628"/>
  <c r="O3632"/>
  <c r="O3636"/>
  <c r="O3640"/>
  <c r="O3644"/>
  <c r="O3648"/>
  <c r="O3652"/>
  <c r="O3656"/>
  <c r="O3660"/>
  <c r="O3664"/>
  <c r="O3668"/>
  <c r="O3672"/>
  <c r="O3676"/>
  <c r="O3680"/>
  <c r="O3684"/>
  <c r="O3688"/>
  <c r="O3692"/>
  <c r="O3696"/>
  <c r="O3700"/>
  <c r="O3704"/>
  <c r="O3708"/>
  <c r="O3712"/>
  <c r="O3716"/>
  <c r="O3720"/>
  <c r="O3724"/>
  <c r="O3728"/>
  <c r="O3732"/>
  <c r="O3736"/>
  <c r="O3740"/>
  <c r="O3744"/>
  <c r="O3748"/>
  <c r="O3752"/>
  <c r="O3756"/>
  <c r="O3760"/>
  <c r="O3764"/>
  <c r="O3768"/>
  <c r="O3772"/>
  <c r="O3776"/>
  <c r="O3780"/>
  <c r="O3784"/>
  <c r="O3788"/>
  <c r="O3792"/>
  <c r="O3796"/>
  <c r="O3800"/>
  <c r="O3804"/>
  <c r="O3808"/>
  <c r="O3812"/>
  <c r="O3816"/>
  <c r="O3820"/>
  <c r="O3824"/>
  <c r="O3828"/>
  <c r="O3832"/>
  <c r="O3836"/>
  <c r="O3840"/>
  <c r="O3844"/>
  <c r="O3848"/>
  <c r="O3852"/>
  <c r="O3856"/>
  <c r="O3860"/>
  <c r="O3864"/>
  <c r="O3868"/>
  <c r="O3872"/>
  <c r="O3876"/>
  <c r="O3880"/>
  <c r="O3884"/>
  <c r="O3888"/>
  <c r="O3892"/>
  <c r="O3896"/>
  <c r="O3900"/>
  <c r="O3904"/>
  <c r="O3908"/>
  <c r="O3912"/>
  <c r="O3916"/>
  <c r="O3920"/>
  <c r="O3924"/>
  <c r="O3928"/>
  <c r="O3932"/>
  <c r="O3936"/>
  <c r="O3940"/>
  <c r="O3944"/>
  <c r="O3948"/>
  <c r="O3952"/>
  <c r="O3956"/>
  <c r="O3960"/>
  <c r="O3964"/>
  <c r="O3968"/>
  <c r="O3972"/>
  <c r="O3976"/>
  <c r="O3980"/>
  <c r="O3984"/>
  <c r="O3988"/>
  <c r="O3992"/>
  <c r="O3996"/>
  <c r="O4000"/>
  <c r="O4004"/>
  <c r="O4008"/>
  <c r="O4012"/>
  <c r="O4003"/>
  <c r="O4009"/>
  <c r="O3062"/>
  <c r="O3058"/>
  <c r="O3054"/>
  <c r="O3050"/>
  <c r="O3046"/>
  <c r="O3042"/>
  <c r="O3038"/>
  <c r="O3034"/>
  <c r="O3030"/>
  <c r="O3026"/>
  <c r="O3022"/>
  <c r="O3018"/>
  <c r="O3014"/>
  <c r="O3010"/>
  <c r="O3006"/>
  <c r="O3002"/>
  <c r="O2998"/>
  <c r="O2994"/>
  <c r="O2990"/>
  <c r="O2986"/>
  <c r="O2982"/>
  <c r="O2978"/>
  <c r="O2974"/>
  <c r="O2970"/>
  <c r="O2966"/>
  <c r="O2962"/>
  <c r="O2958"/>
  <c r="O2954"/>
  <c r="O2950"/>
  <c r="O2946"/>
  <c r="O2942"/>
  <c r="O2938"/>
  <c r="O2934"/>
  <c r="O2930"/>
  <c r="O2926"/>
  <c r="O2922"/>
  <c r="O2918"/>
  <c r="O2914"/>
  <c r="O2910"/>
  <c r="O2906"/>
  <c r="O2902"/>
  <c r="O2898"/>
  <c r="O2894"/>
  <c r="O2890"/>
  <c r="O2886"/>
  <c r="O2882"/>
  <c r="O2878"/>
  <c r="O2874"/>
  <c r="O2870"/>
  <c r="O2866"/>
  <c r="O2862"/>
  <c r="O2858"/>
  <c r="O2854"/>
  <c r="O2850"/>
  <c r="O2846"/>
  <c r="O2842"/>
  <c r="O2838"/>
  <c r="O2834"/>
  <c r="O2830"/>
  <c r="O2826"/>
  <c r="O2822"/>
  <c r="O2818"/>
  <c r="O2814"/>
  <c r="O2810"/>
  <c r="O2806"/>
  <c r="O2802"/>
  <c r="O2798"/>
  <c r="O2794"/>
  <c r="O2790"/>
  <c r="O2786"/>
  <c r="O2782"/>
  <c r="O2778"/>
  <c r="O2774"/>
  <c r="O2770"/>
  <c r="O2766"/>
  <c r="O2762"/>
  <c r="O2758"/>
  <c r="O2754"/>
  <c r="O2750"/>
  <c r="O2746"/>
  <c r="O2742"/>
  <c r="O2738"/>
  <c r="O2734"/>
  <c r="O2730"/>
  <c r="O2726"/>
  <c r="O2722"/>
  <c r="O2718"/>
  <c r="O2714"/>
  <c r="O2710"/>
  <c r="O2706"/>
  <c r="O2702"/>
  <c r="O2698"/>
  <c r="O2694"/>
  <c r="O2690"/>
  <c r="O2686"/>
  <c r="O2682"/>
  <c r="O2678"/>
  <c r="O2674"/>
  <c r="O2670"/>
  <c r="O2666"/>
  <c r="O2662"/>
  <c r="O2658"/>
  <c r="O2654"/>
  <c r="O2650"/>
  <c r="O2646"/>
  <c r="O2642"/>
  <c r="O2638"/>
  <c r="O2634"/>
  <c r="O2630"/>
  <c r="O2626"/>
  <c r="O2622"/>
  <c r="O2618"/>
  <c r="O2614"/>
  <c r="O2610"/>
  <c r="O2606"/>
  <c r="O2602"/>
  <c r="O2598"/>
  <c r="O2594"/>
  <c r="O2590"/>
  <c r="O2586"/>
  <c r="O2582"/>
  <c r="O2578"/>
  <c r="O2574"/>
  <c r="O2570"/>
  <c r="O2566"/>
  <c r="O2562"/>
  <c r="O2558"/>
  <c r="O2554"/>
  <c r="O2550"/>
  <c r="O2546"/>
  <c r="O2542"/>
  <c r="O2538"/>
  <c r="O2534"/>
  <c r="O2530"/>
  <c r="O2526"/>
  <c r="O2522"/>
  <c r="O2518"/>
  <c r="O2514"/>
  <c r="O2510"/>
  <c r="O2506"/>
  <c r="O2502"/>
  <c r="O2498"/>
  <c r="O2494"/>
  <c r="O2490"/>
  <c r="O2486"/>
  <c r="O2482"/>
  <c r="O2478"/>
  <c r="O2474"/>
  <c r="O2470"/>
  <c r="O2466"/>
  <c r="O2462"/>
  <c r="O2458"/>
  <c r="O2454"/>
  <c r="O2450"/>
  <c r="O2446"/>
  <c r="O2442"/>
  <c r="O2438"/>
  <c r="O2434"/>
  <c r="O2430"/>
  <c r="O2426"/>
  <c r="O2422"/>
  <c r="O2418"/>
  <c r="O2414"/>
  <c r="O2410"/>
  <c r="O2406"/>
  <c r="O2402"/>
  <c r="O2398"/>
  <c r="O2394"/>
  <c r="O2390"/>
  <c r="O2386"/>
  <c r="O2382"/>
  <c r="O2378"/>
  <c r="O2374"/>
  <c r="O2370"/>
  <c r="O2366"/>
  <c r="O2362"/>
  <c r="O2358"/>
  <c r="O2354"/>
  <c r="O2350"/>
  <c r="O2346"/>
  <c r="O2342"/>
  <c r="O2338"/>
  <c r="O2334"/>
  <c r="O2330"/>
  <c r="O2326"/>
  <c r="O2322"/>
  <c r="O2318"/>
  <c r="O2314"/>
  <c r="O2310"/>
  <c r="O2306"/>
  <c r="O2302"/>
  <c r="O2298"/>
  <c r="O2294"/>
  <c r="O2290"/>
  <c r="O2286"/>
  <c r="O2282"/>
  <c r="O2278"/>
  <c r="O2274"/>
  <c r="O2270"/>
  <c r="O2266"/>
  <c r="O2262"/>
  <c r="O2258"/>
  <c r="O2254"/>
  <c r="O2250"/>
  <c r="O2246"/>
  <c r="O2242"/>
  <c r="O2238"/>
  <c r="O2234"/>
  <c r="O2230"/>
  <c r="O2226"/>
  <c r="O2222"/>
  <c r="O2218"/>
  <c r="O2214"/>
  <c r="O2210"/>
  <c r="O2206"/>
  <c r="O2202"/>
  <c r="O2198"/>
  <c r="O2194"/>
  <c r="O2190"/>
  <c r="O2186"/>
  <c r="O2182"/>
  <c r="O2178"/>
  <c r="O2174"/>
  <c r="O2170"/>
  <c r="O2166"/>
  <c r="O2162"/>
  <c r="O2158"/>
  <c r="O2154"/>
  <c r="O2150"/>
  <c r="O2146"/>
  <c r="O2142"/>
  <c r="O2138"/>
  <c r="O2134"/>
  <c r="O2130"/>
  <c r="O2126"/>
  <c r="O2122"/>
  <c r="O2118"/>
  <c r="O2114"/>
  <c r="O2110"/>
  <c r="O2106"/>
  <c r="O2102"/>
  <c r="O2098"/>
  <c r="O2094"/>
  <c r="O2090"/>
  <c r="O2086"/>
  <c r="O2082"/>
  <c r="O2078"/>
  <c r="O2074"/>
  <c r="O2070"/>
  <c r="O2066"/>
  <c r="O2062"/>
  <c r="O2058"/>
  <c r="O2054"/>
  <c r="O2050"/>
  <c r="O2046"/>
  <c r="O2040"/>
  <c r="O3101"/>
  <c r="O3097"/>
  <c r="O3093"/>
  <c r="O3089"/>
  <c r="O3085"/>
  <c r="O3081"/>
  <c r="O3077"/>
  <c r="O3073"/>
  <c r="O3069"/>
  <c r="O3065"/>
  <c r="O3061"/>
  <c r="O3057"/>
  <c r="O3053"/>
  <c r="O3049"/>
  <c r="O3045"/>
  <c r="O3041"/>
  <c r="O3037"/>
  <c r="O3033"/>
  <c r="O3029"/>
  <c r="O3025"/>
  <c r="O3021"/>
  <c r="O3017"/>
  <c r="O3013"/>
  <c r="O3009"/>
  <c r="O3005"/>
  <c r="O3001"/>
  <c r="O2997"/>
  <c r="O2993"/>
  <c r="O2989"/>
  <c r="O2985"/>
  <c r="O2981"/>
  <c r="O2977"/>
  <c r="O2973"/>
  <c r="O2969"/>
  <c r="O2965"/>
  <c r="O2961"/>
  <c r="O2957"/>
  <c r="O2953"/>
  <c r="O2949"/>
  <c r="O2945"/>
  <c r="O2941"/>
  <c r="O2937"/>
  <c r="O2933"/>
  <c r="O2929"/>
  <c r="O2925"/>
  <c r="O2921"/>
  <c r="O2917"/>
  <c r="O2913"/>
  <c r="O2909"/>
  <c r="O2905"/>
  <c r="O2901"/>
  <c r="O2897"/>
  <c r="O2893"/>
  <c r="O2889"/>
  <c r="O2885"/>
  <c r="O2881"/>
  <c r="O2877"/>
  <c r="O2873"/>
  <c r="O2869"/>
  <c r="O2865"/>
  <c r="O2861"/>
  <c r="O2857"/>
  <c r="O2853"/>
  <c r="O2849"/>
  <c r="O2845"/>
  <c r="O2841"/>
  <c r="O2837"/>
  <c r="O2833"/>
  <c r="O2829"/>
  <c r="O2825"/>
  <c r="O2821"/>
  <c r="O2817"/>
  <c r="O2813"/>
  <c r="O2809"/>
  <c r="O2805"/>
  <c r="O2801"/>
  <c r="O2797"/>
  <c r="O2793"/>
  <c r="O2789"/>
  <c r="O2785"/>
  <c r="O2781"/>
  <c r="O2777"/>
  <c r="O2773"/>
  <c r="O2769"/>
  <c r="O2765"/>
  <c r="O2761"/>
  <c r="O2757"/>
  <c r="O2753"/>
  <c r="O2749"/>
  <c r="O2745"/>
  <c r="O2741"/>
  <c r="O2737"/>
  <c r="O2733"/>
  <c r="O2729"/>
  <c r="O2725"/>
  <c r="O2721"/>
  <c r="O2717"/>
  <c r="O2713"/>
  <c r="O2709"/>
  <c r="O2705"/>
  <c r="O2701"/>
  <c r="O2697"/>
  <c r="O2693"/>
  <c r="O2689"/>
  <c r="O2685"/>
  <c r="O2681"/>
  <c r="O2677"/>
  <c r="O2673"/>
  <c r="O2669"/>
  <c r="O2665"/>
  <c r="O2661"/>
  <c r="O2657"/>
  <c r="O2653"/>
  <c r="O2649"/>
  <c r="O2645"/>
  <c r="O2641"/>
  <c r="O2637"/>
  <c r="O2633"/>
  <c r="O2629"/>
  <c r="O2625"/>
  <c r="O2621"/>
  <c r="O2617"/>
  <c r="O2613"/>
  <c r="O2609"/>
  <c r="O2605"/>
  <c r="O2601"/>
  <c r="O2597"/>
  <c r="O2593"/>
  <c r="O2589"/>
  <c r="O2585"/>
  <c r="O2581"/>
  <c r="O2577"/>
  <c r="O2573"/>
  <c r="O2569"/>
  <c r="O2565"/>
  <c r="O2561"/>
  <c r="O2557"/>
  <c r="O2553"/>
  <c r="O2549"/>
  <c r="O2545"/>
  <c r="O2541"/>
  <c r="O2537"/>
  <c r="O2533"/>
  <c r="O2529"/>
  <c r="O2525"/>
  <c r="O2521"/>
  <c r="O2517"/>
  <c r="O2513"/>
  <c r="O2509"/>
  <c r="O2505"/>
  <c r="O2501"/>
  <c r="O2497"/>
  <c r="O2493"/>
  <c r="O2489"/>
  <c r="O2485"/>
  <c r="O2481"/>
  <c r="O2477"/>
  <c r="O2473"/>
  <c r="O2469"/>
  <c r="O2465"/>
  <c r="O2461"/>
  <c r="O2457"/>
  <c r="O2453"/>
  <c r="O2449"/>
  <c r="O2445"/>
  <c r="O2441"/>
  <c r="O2437"/>
  <c r="O2433"/>
  <c r="O2429"/>
  <c r="O2425"/>
  <c r="O2421"/>
  <c r="O2417"/>
  <c r="O2413"/>
  <c r="O2409"/>
  <c r="O2405"/>
  <c r="O2401"/>
  <c r="O2397"/>
  <c r="O2393"/>
  <c r="O2389"/>
  <c r="O2385"/>
  <c r="O2381"/>
  <c r="O2377"/>
  <c r="O2373"/>
  <c r="O2369"/>
  <c r="O2365"/>
  <c r="O2361"/>
  <c r="O2357"/>
  <c r="O2353"/>
  <c r="O2349"/>
  <c r="O2345"/>
  <c r="O2341"/>
  <c r="O2337"/>
  <c r="O2333"/>
  <c r="O2329"/>
  <c r="O2325"/>
  <c r="O2321"/>
  <c r="O2317"/>
  <c r="O2313"/>
  <c r="O2309"/>
  <c r="O2305"/>
  <c r="O2301"/>
  <c r="O2297"/>
  <c r="O2293"/>
  <c r="O2289"/>
  <c r="O2285"/>
  <c r="O2281"/>
  <c r="O2277"/>
  <c r="O2273"/>
  <c r="O2269"/>
  <c r="O2265"/>
  <c r="O2261"/>
  <c r="O2257"/>
  <c r="O2253"/>
  <c r="O2249"/>
  <c r="O2245"/>
  <c r="O2241"/>
  <c r="O2237"/>
  <c r="O2233"/>
  <c r="O2229"/>
  <c r="O2225"/>
  <c r="O2221"/>
  <c r="O2217"/>
  <c r="O2213"/>
  <c r="O2209"/>
  <c r="O2205"/>
  <c r="O2201"/>
  <c r="O2197"/>
  <c r="O2193"/>
  <c r="O2189"/>
  <c r="O2185"/>
  <c r="O2181"/>
  <c r="O2177"/>
  <c r="O2173"/>
  <c r="O2169"/>
  <c r="O2165"/>
  <c r="O2161"/>
  <c r="O2157"/>
  <c r="O2153"/>
  <c r="O2149"/>
  <c r="O2145"/>
  <c r="O2141"/>
  <c r="O2137"/>
  <c r="O2133"/>
  <c r="O2129"/>
  <c r="O2125"/>
  <c r="O2121"/>
  <c r="O2117"/>
  <c r="O2113"/>
  <c r="O2109"/>
  <c r="O2105"/>
  <c r="O2101"/>
  <c r="O2097"/>
  <c r="O2093"/>
  <c r="O2089"/>
  <c r="O2085"/>
  <c r="O2081"/>
  <c r="O2077"/>
  <c r="O2073"/>
  <c r="O2069"/>
  <c r="O2065"/>
  <c r="O2061"/>
  <c r="O2057"/>
  <c r="O2053"/>
  <c r="O2049"/>
  <c r="O2045"/>
  <c r="O2038"/>
  <c r="O2032"/>
  <c r="O2028"/>
  <c r="O2024"/>
  <c r="O2020"/>
  <c r="O2016"/>
  <c r="O2012"/>
  <c r="O2008"/>
  <c r="O2004"/>
  <c r="O2000"/>
  <c r="O1996"/>
  <c r="O1992"/>
  <c r="O1988"/>
  <c r="O1984"/>
  <c r="O1980"/>
  <c r="O1976"/>
  <c r="O1972"/>
  <c r="O1968"/>
  <c r="O1964"/>
  <c r="O1960"/>
  <c r="O1956"/>
  <c r="O1952"/>
  <c r="O1948"/>
  <c r="O1944"/>
  <c r="O1940"/>
  <c r="O1936"/>
  <c r="O1932"/>
  <c r="O1928"/>
  <c r="O1924"/>
  <c r="O1920"/>
  <c r="O1916"/>
  <c r="O1912"/>
  <c r="O1908"/>
  <c r="O1904"/>
  <c r="O1900"/>
  <c r="O1896"/>
  <c r="O1892"/>
  <c r="O1888"/>
  <c r="O1884"/>
  <c r="O1880"/>
  <c r="O1876"/>
  <c r="O1872"/>
  <c r="O1868"/>
  <c r="O1864"/>
  <c r="O1860"/>
  <c r="O1856"/>
  <c r="O1852"/>
  <c r="O1848"/>
  <c r="O1844"/>
  <c r="O1840"/>
  <c r="O1836"/>
  <c r="O1832"/>
  <c r="O1828"/>
  <c r="O1824"/>
  <c r="O1820"/>
  <c r="O1816"/>
  <c r="O1812"/>
  <c r="O1808"/>
  <c r="O1804"/>
  <c r="O1800"/>
  <c r="O1796"/>
  <c r="O1792"/>
  <c r="O1788"/>
  <c r="O1784"/>
  <c r="O1780"/>
  <c r="O1776"/>
  <c r="O1772"/>
  <c r="O1768"/>
  <c r="O1764"/>
  <c r="O1760"/>
  <c r="O1756"/>
  <c r="O1752"/>
  <c r="O1748"/>
  <c r="O1744"/>
  <c r="O1740"/>
  <c r="O1736"/>
  <c r="O1732"/>
  <c r="O1728"/>
  <c r="O1724"/>
  <c r="O1720"/>
  <c r="O1716"/>
  <c r="O1712"/>
  <c r="O1708"/>
  <c r="O1704"/>
  <c r="O1700"/>
  <c r="O1696"/>
  <c r="O1692"/>
  <c r="O1688"/>
  <c r="O1684"/>
  <c r="O1680"/>
  <c r="O1676"/>
  <c r="O1672"/>
  <c r="O1668"/>
  <c r="O1664"/>
  <c r="O1660"/>
  <c r="O1656"/>
  <c r="O1652"/>
  <c r="O1648"/>
  <c r="O1644"/>
  <c r="O1640"/>
  <c r="O1636"/>
  <c r="O1632"/>
  <c r="O1628"/>
  <c r="O1624"/>
  <c r="O1620"/>
  <c r="O1616"/>
  <c r="O1612"/>
  <c r="O1608"/>
  <c r="O1604"/>
  <c r="O1600"/>
  <c r="O1596"/>
  <c r="O1592"/>
  <c r="O1588"/>
  <c r="O1584"/>
  <c r="O1580"/>
  <c r="O1576"/>
  <c r="O1572"/>
  <c r="O1568"/>
  <c r="O1564"/>
  <c r="O1560"/>
  <c r="O1556"/>
  <c r="O1552"/>
  <c r="O1548"/>
  <c r="O1544"/>
  <c r="O1540"/>
  <c r="O1536"/>
  <c r="O1532"/>
  <c r="O1528"/>
  <c r="O1524"/>
  <c r="O1520"/>
  <c r="O1516"/>
  <c r="O1512"/>
  <c r="O1508"/>
  <c r="O1504"/>
  <c r="O1500"/>
  <c r="O1496"/>
  <c r="O1492"/>
  <c r="O1488"/>
  <c r="O1484"/>
  <c r="O1480"/>
  <c r="O1476"/>
  <c r="O1472"/>
  <c r="O1468"/>
  <c r="O1464"/>
  <c r="O1460"/>
  <c r="O1456"/>
  <c r="O1452"/>
  <c r="O1448"/>
  <c r="O1444"/>
  <c r="O1440"/>
  <c r="O1436"/>
  <c r="O1432"/>
  <c r="O1428"/>
  <c r="O1424"/>
  <c r="O1420"/>
  <c r="O1416"/>
  <c r="O1412"/>
  <c r="O1408"/>
  <c r="O1404"/>
  <c r="O1400"/>
  <c r="O1396"/>
  <c r="O1392"/>
  <c r="O1388"/>
  <c r="O1384"/>
  <c r="O1380"/>
  <c r="O1376"/>
  <c r="O1372"/>
  <c r="O1368"/>
  <c r="O1364"/>
  <c r="O1360"/>
  <c r="O1356"/>
  <c r="O1352"/>
  <c r="O1348"/>
  <c r="O1344"/>
  <c r="O1340"/>
  <c r="O1336"/>
  <c r="O1332"/>
  <c r="O1328"/>
  <c r="O1324"/>
  <c r="O1320"/>
  <c r="O1316"/>
  <c r="O1312"/>
  <c r="O1308"/>
  <c r="O1304"/>
  <c r="O1300"/>
  <c r="O1296"/>
  <c r="O1292"/>
  <c r="O1288"/>
  <c r="O1284"/>
  <c r="O1280"/>
  <c r="O1276"/>
  <c r="O1272"/>
  <c r="O1268"/>
  <c r="O1264"/>
  <c r="O1260"/>
  <c r="O1256"/>
  <c r="O1252"/>
  <c r="O1248"/>
  <c r="O1244"/>
  <c r="O1240"/>
  <c r="O1236"/>
  <c r="O1232"/>
  <c r="O1228"/>
  <c r="O1224"/>
  <c r="O1220"/>
  <c r="O1216"/>
  <c r="O1212"/>
  <c r="O1208"/>
  <c r="O1204"/>
  <c r="O1200"/>
  <c r="O1196"/>
  <c r="O1192"/>
  <c r="O1188"/>
  <c r="O1184"/>
  <c r="O1180"/>
  <c r="O1176"/>
  <c r="O1172"/>
  <c r="O1168"/>
  <c r="O1164"/>
  <c r="O1160"/>
  <c r="B34"/>
</calcChain>
</file>

<file path=xl/sharedStrings.xml><?xml version="1.0" encoding="utf-8"?>
<sst xmlns="http://schemas.openxmlformats.org/spreadsheetml/2006/main" count="23" uniqueCount="20">
  <si>
    <t>k</t>
  </si>
  <si>
    <t>m</t>
  </si>
  <si>
    <t>t</t>
  </si>
  <si>
    <t>x(t)</t>
  </si>
  <si>
    <t>E(t)</t>
  </si>
  <si>
    <t>T</t>
  </si>
  <si>
    <t>f</t>
  </si>
  <si>
    <r>
      <t>A</t>
    </r>
    <r>
      <rPr>
        <b/>
        <vertAlign val="subscript"/>
        <sz val="11"/>
        <color theme="1"/>
        <rFont val="Czcionka tekstu podstawowego"/>
        <charset val="238"/>
      </rPr>
      <t>0</t>
    </r>
  </si>
  <si>
    <r>
      <t>ω</t>
    </r>
    <r>
      <rPr>
        <sz val="11"/>
        <color theme="1"/>
        <rFont val="Czcionka tekstu podstawowego"/>
        <family val="2"/>
        <charset val="238"/>
      </rPr>
      <t/>
    </r>
  </si>
  <si>
    <r>
      <t>ω</t>
    </r>
    <r>
      <rPr>
        <b/>
        <vertAlign val="subscript"/>
        <sz val="11"/>
        <color theme="1"/>
        <rFont val="Czcionka tekstu podstawowego"/>
        <charset val="238"/>
      </rPr>
      <t>0</t>
    </r>
  </si>
  <si>
    <t xml:space="preserve"> kg/s</t>
  </si>
  <si>
    <t xml:space="preserve"> N/m</t>
  </si>
  <si>
    <t xml:space="preserve"> kg</t>
  </si>
  <si>
    <t xml:space="preserve"> m</t>
  </si>
  <si>
    <t xml:space="preserve"> 1/s</t>
  </si>
  <si>
    <t xml:space="preserve"> s</t>
  </si>
  <si>
    <t>β</t>
  </si>
  <si>
    <r>
      <t>T</t>
    </r>
    <r>
      <rPr>
        <b/>
        <vertAlign val="subscript"/>
        <sz val="11"/>
        <color theme="1"/>
        <rFont val="Czcionka tekstu podstawowego"/>
        <charset val="238"/>
      </rPr>
      <t>0</t>
    </r>
  </si>
  <si>
    <t>φ</t>
  </si>
  <si>
    <t xml:space="preserve"> 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</si>
</sst>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vertAlign val="subscript"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0" xfId="0" quotePrefix="1" applyFont="1" applyProtection="1">
      <protection locked="0"/>
    </xf>
    <xf numFmtId="0" fontId="0" fillId="0" borderId="0" xfId="0" quotePrefix="1" applyProtection="1">
      <protection locked="0"/>
    </xf>
    <xf numFmtId="165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'drgania tłumione'!$N$14:$N$4514</c:f>
              <c:numCache>
                <c:formatCode>General</c:formatCode>
                <c:ptCount val="4501"/>
                <c:pt idx="0">
                  <c:v>0.01</c:v>
                </c:pt>
                <c:pt idx="1">
                  <c:v>0.06</c:v>
                </c:pt>
                <c:pt idx="2">
                  <c:v>0.11</c:v>
                </c:pt>
                <c:pt idx="3">
                  <c:v>0.16</c:v>
                </c:pt>
                <c:pt idx="4">
                  <c:v>0.21</c:v>
                </c:pt>
                <c:pt idx="5">
                  <c:v>0.26</c:v>
                </c:pt>
                <c:pt idx="6">
                  <c:v>0.31</c:v>
                </c:pt>
                <c:pt idx="7">
                  <c:v>0.36</c:v>
                </c:pt>
                <c:pt idx="8">
                  <c:v>0.41</c:v>
                </c:pt>
                <c:pt idx="9">
                  <c:v>0.46</c:v>
                </c:pt>
                <c:pt idx="10">
                  <c:v>0.51</c:v>
                </c:pt>
                <c:pt idx="11">
                  <c:v>0.56000000000000005</c:v>
                </c:pt>
                <c:pt idx="12">
                  <c:v>0.61</c:v>
                </c:pt>
                <c:pt idx="13">
                  <c:v>0.66</c:v>
                </c:pt>
                <c:pt idx="14">
                  <c:v>0.71</c:v>
                </c:pt>
                <c:pt idx="15">
                  <c:v>0.76</c:v>
                </c:pt>
                <c:pt idx="16">
                  <c:v>0.81</c:v>
                </c:pt>
                <c:pt idx="17">
                  <c:v>0.86</c:v>
                </c:pt>
                <c:pt idx="18">
                  <c:v>0.91</c:v>
                </c:pt>
                <c:pt idx="19">
                  <c:v>0.96</c:v>
                </c:pt>
                <c:pt idx="20">
                  <c:v>1.01</c:v>
                </c:pt>
                <c:pt idx="21">
                  <c:v>1.06</c:v>
                </c:pt>
                <c:pt idx="22">
                  <c:v>1.1100000000000001</c:v>
                </c:pt>
                <c:pt idx="23">
                  <c:v>1.1599999999999999</c:v>
                </c:pt>
                <c:pt idx="24">
                  <c:v>1.21</c:v>
                </c:pt>
                <c:pt idx="25">
                  <c:v>1.26</c:v>
                </c:pt>
                <c:pt idx="26">
                  <c:v>1.31</c:v>
                </c:pt>
                <c:pt idx="27">
                  <c:v>1.36</c:v>
                </c:pt>
                <c:pt idx="28">
                  <c:v>1.41</c:v>
                </c:pt>
                <c:pt idx="29">
                  <c:v>1.46</c:v>
                </c:pt>
                <c:pt idx="30">
                  <c:v>1.51</c:v>
                </c:pt>
                <c:pt idx="31">
                  <c:v>1.56</c:v>
                </c:pt>
                <c:pt idx="32">
                  <c:v>1.61</c:v>
                </c:pt>
                <c:pt idx="33">
                  <c:v>1.66</c:v>
                </c:pt>
                <c:pt idx="34">
                  <c:v>1.71</c:v>
                </c:pt>
                <c:pt idx="35">
                  <c:v>1.76</c:v>
                </c:pt>
                <c:pt idx="36">
                  <c:v>1.81</c:v>
                </c:pt>
                <c:pt idx="37">
                  <c:v>1.86</c:v>
                </c:pt>
                <c:pt idx="38">
                  <c:v>1.91</c:v>
                </c:pt>
                <c:pt idx="39">
                  <c:v>1.96</c:v>
                </c:pt>
                <c:pt idx="40">
                  <c:v>2.0099999999999998</c:v>
                </c:pt>
                <c:pt idx="41">
                  <c:v>2.06</c:v>
                </c:pt>
                <c:pt idx="42">
                  <c:v>2.11</c:v>
                </c:pt>
                <c:pt idx="43">
                  <c:v>2.16</c:v>
                </c:pt>
                <c:pt idx="44">
                  <c:v>2.21</c:v>
                </c:pt>
                <c:pt idx="45">
                  <c:v>2.2599999999999998</c:v>
                </c:pt>
                <c:pt idx="46">
                  <c:v>2.31</c:v>
                </c:pt>
                <c:pt idx="47">
                  <c:v>2.36</c:v>
                </c:pt>
                <c:pt idx="48">
                  <c:v>2.41</c:v>
                </c:pt>
                <c:pt idx="49">
                  <c:v>2.46</c:v>
                </c:pt>
                <c:pt idx="50">
                  <c:v>2.5099999999999998</c:v>
                </c:pt>
                <c:pt idx="51">
                  <c:v>2.56</c:v>
                </c:pt>
                <c:pt idx="52">
                  <c:v>2.61</c:v>
                </c:pt>
                <c:pt idx="53">
                  <c:v>2.66</c:v>
                </c:pt>
                <c:pt idx="54">
                  <c:v>2.71</c:v>
                </c:pt>
                <c:pt idx="55">
                  <c:v>2.76</c:v>
                </c:pt>
                <c:pt idx="56">
                  <c:v>2.81</c:v>
                </c:pt>
                <c:pt idx="57">
                  <c:v>2.86</c:v>
                </c:pt>
                <c:pt idx="58">
                  <c:v>2.91</c:v>
                </c:pt>
                <c:pt idx="59">
                  <c:v>2.96</c:v>
                </c:pt>
                <c:pt idx="60">
                  <c:v>3.01</c:v>
                </c:pt>
                <c:pt idx="61">
                  <c:v>3.06</c:v>
                </c:pt>
                <c:pt idx="62">
                  <c:v>3.11</c:v>
                </c:pt>
                <c:pt idx="63">
                  <c:v>3.16</c:v>
                </c:pt>
                <c:pt idx="64">
                  <c:v>3.21</c:v>
                </c:pt>
                <c:pt idx="65">
                  <c:v>3.26</c:v>
                </c:pt>
                <c:pt idx="66">
                  <c:v>3.31</c:v>
                </c:pt>
                <c:pt idx="67">
                  <c:v>3.36</c:v>
                </c:pt>
                <c:pt idx="68">
                  <c:v>3.41</c:v>
                </c:pt>
                <c:pt idx="69">
                  <c:v>3.46</c:v>
                </c:pt>
                <c:pt idx="70">
                  <c:v>3.51</c:v>
                </c:pt>
                <c:pt idx="71">
                  <c:v>3.56</c:v>
                </c:pt>
                <c:pt idx="72">
                  <c:v>3.61</c:v>
                </c:pt>
                <c:pt idx="73">
                  <c:v>3.66</c:v>
                </c:pt>
                <c:pt idx="74">
                  <c:v>3.71</c:v>
                </c:pt>
                <c:pt idx="75">
                  <c:v>3.76</c:v>
                </c:pt>
                <c:pt idx="76">
                  <c:v>3.81</c:v>
                </c:pt>
                <c:pt idx="77">
                  <c:v>3.86</c:v>
                </c:pt>
                <c:pt idx="78">
                  <c:v>3.91</c:v>
                </c:pt>
                <c:pt idx="79">
                  <c:v>3.96</c:v>
                </c:pt>
                <c:pt idx="80">
                  <c:v>4.01</c:v>
                </c:pt>
                <c:pt idx="81">
                  <c:v>4.0599999999999996</c:v>
                </c:pt>
                <c:pt idx="82">
                  <c:v>4.1100000000000003</c:v>
                </c:pt>
                <c:pt idx="83">
                  <c:v>4.16</c:v>
                </c:pt>
                <c:pt idx="84">
                  <c:v>4.21</c:v>
                </c:pt>
                <c:pt idx="85">
                  <c:v>4.26</c:v>
                </c:pt>
                <c:pt idx="86">
                  <c:v>4.3099999999999996</c:v>
                </c:pt>
                <c:pt idx="87">
                  <c:v>4.3600000000000003</c:v>
                </c:pt>
                <c:pt idx="88">
                  <c:v>4.41</c:v>
                </c:pt>
                <c:pt idx="89">
                  <c:v>4.46</c:v>
                </c:pt>
                <c:pt idx="90">
                  <c:v>4.51</c:v>
                </c:pt>
                <c:pt idx="91">
                  <c:v>4.5599999999999996</c:v>
                </c:pt>
                <c:pt idx="92">
                  <c:v>4.6100000000000003</c:v>
                </c:pt>
                <c:pt idx="93">
                  <c:v>4.66</c:v>
                </c:pt>
                <c:pt idx="94">
                  <c:v>4.71</c:v>
                </c:pt>
                <c:pt idx="95">
                  <c:v>4.76</c:v>
                </c:pt>
                <c:pt idx="96">
                  <c:v>4.8099999999999996</c:v>
                </c:pt>
                <c:pt idx="97">
                  <c:v>4.8600000000000003</c:v>
                </c:pt>
                <c:pt idx="98">
                  <c:v>4.91</c:v>
                </c:pt>
                <c:pt idx="99">
                  <c:v>4.96</c:v>
                </c:pt>
                <c:pt idx="100">
                  <c:v>5.01</c:v>
                </c:pt>
                <c:pt idx="101">
                  <c:v>5.0599999999999996</c:v>
                </c:pt>
                <c:pt idx="102">
                  <c:v>5.1100000000000003</c:v>
                </c:pt>
                <c:pt idx="103">
                  <c:v>5.16</c:v>
                </c:pt>
                <c:pt idx="104">
                  <c:v>5.21</c:v>
                </c:pt>
                <c:pt idx="105">
                  <c:v>5.26</c:v>
                </c:pt>
                <c:pt idx="106">
                  <c:v>5.31</c:v>
                </c:pt>
                <c:pt idx="107">
                  <c:v>5.36</c:v>
                </c:pt>
                <c:pt idx="108">
                  <c:v>5.41</c:v>
                </c:pt>
                <c:pt idx="109">
                  <c:v>5.46</c:v>
                </c:pt>
                <c:pt idx="110">
                  <c:v>5.51</c:v>
                </c:pt>
                <c:pt idx="111">
                  <c:v>5.56</c:v>
                </c:pt>
                <c:pt idx="112">
                  <c:v>5.61</c:v>
                </c:pt>
                <c:pt idx="113">
                  <c:v>5.66</c:v>
                </c:pt>
                <c:pt idx="114">
                  <c:v>5.71</c:v>
                </c:pt>
                <c:pt idx="115">
                  <c:v>5.76</c:v>
                </c:pt>
                <c:pt idx="116">
                  <c:v>5.81</c:v>
                </c:pt>
                <c:pt idx="117">
                  <c:v>5.86</c:v>
                </c:pt>
                <c:pt idx="118">
                  <c:v>5.91</c:v>
                </c:pt>
                <c:pt idx="119">
                  <c:v>5.96</c:v>
                </c:pt>
                <c:pt idx="120">
                  <c:v>6.01</c:v>
                </c:pt>
                <c:pt idx="121">
                  <c:v>6.06</c:v>
                </c:pt>
                <c:pt idx="122">
                  <c:v>6.11</c:v>
                </c:pt>
                <c:pt idx="123">
                  <c:v>6.16</c:v>
                </c:pt>
                <c:pt idx="124">
                  <c:v>6.21</c:v>
                </c:pt>
                <c:pt idx="125">
                  <c:v>6.26</c:v>
                </c:pt>
                <c:pt idx="126">
                  <c:v>6.31</c:v>
                </c:pt>
                <c:pt idx="127">
                  <c:v>6.36</c:v>
                </c:pt>
                <c:pt idx="128">
                  <c:v>6.41</c:v>
                </c:pt>
                <c:pt idx="129">
                  <c:v>6.46</c:v>
                </c:pt>
                <c:pt idx="130">
                  <c:v>6.51</c:v>
                </c:pt>
                <c:pt idx="131">
                  <c:v>6.56</c:v>
                </c:pt>
                <c:pt idx="132">
                  <c:v>6.61</c:v>
                </c:pt>
                <c:pt idx="133">
                  <c:v>6.66</c:v>
                </c:pt>
                <c:pt idx="134">
                  <c:v>6.71</c:v>
                </c:pt>
                <c:pt idx="135">
                  <c:v>6.76</c:v>
                </c:pt>
                <c:pt idx="136">
                  <c:v>6.81</c:v>
                </c:pt>
                <c:pt idx="137">
                  <c:v>6.86</c:v>
                </c:pt>
                <c:pt idx="138">
                  <c:v>6.91</c:v>
                </c:pt>
                <c:pt idx="139">
                  <c:v>6.96</c:v>
                </c:pt>
                <c:pt idx="140">
                  <c:v>7.01</c:v>
                </c:pt>
                <c:pt idx="141">
                  <c:v>7.06</c:v>
                </c:pt>
                <c:pt idx="142">
                  <c:v>7.11</c:v>
                </c:pt>
                <c:pt idx="143">
                  <c:v>7.16</c:v>
                </c:pt>
                <c:pt idx="144">
                  <c:v>7.21</c:v>
                </c:pt>
                <c:pt idx="145">
                  <c:v>7.26</c:v>
                </c:pt>
                <c:pt idx="146">
                  <c:v>7.31</c:v>
                </c:pt>
                <c:pt idx="147">
                  <c:v>7.36</c:v>
                </c:pt>
                <c:pt idx="148">
                  <c:v>7.41</c:v>
                </c:pt>
                <c:pt idx="149">
                  <c:v>7.46</c:v>
                </c:pt>
                <c:pt idx="150">
                  <c:v>7.51</c:v>
                </c:pt>
                <c:pt idx="151">
                  <c:v>7.56</c:v>
                </c:pt>
                <c:pt idx="152">
                  <c:v>7.61</c:v>
                </c:pt>
                <c:pt idx="153">
                  <c:v>7.66</c:v>
                </c:pt>
                <c:pt idx="154">
                  <c:v>7.71</c:v>
                </c:pt>
                <c:pt idx="155">
                  <c:v>7.76</c:v>
                </c:pt>
                <c:pt idx="156">
                  <c:v>7.81</c:v>
                </c:pt>
                <c:pt idx="157">
                  <c:v>7.86</c:v>
                </c:pt>
                <c:pt idx="158">
                  <c:v>7.91</c:v>
                </c:pt>
                <c:pt idx="159">
                  <c:v>7.96</c:v>
                </c:pt>
                <c:pt idx="160">
                  <c:v>8.01</c:v>
                </c:pt>
                <c:pt idx="161">
                  <c:v>8.06</c:v>
                </c:pt>
                <c:pt idx="162">
                  <c:v>8.11</c:v>
                </c:pt>
                <c:pt idx="163">
                  <c:v>8.16</c:v>
                </c:pt>
                <c:pt idx="164">
                  <c:v>8.2100000000000009</c:v>
                </c:pt>
                <c:pt idx="165">
                  <c:v>8.26</c:v>
                </c:pt>
                <c:pt idx="166">
                  <c:v>8.31</c:v>
                </c:pt>
                <c:pt idx="167">
                  <c:v>8.36</c:v>
                </c:pt>
                <c:pt idx="168">
                  <c:v>8.41</c:v>
                </c:pt>
                <c:pt idx="169">
                  <c:v>8.4600000000000009</c:v>
                </c:pt>
                <c:pt idx="170">
                  <c:v>8.51</c:v>
                </c:pt>
                <c:pt idx="171">
                  <c:v>8.56</c:v>
                </c:pt>
                <c:pt idx="172">
                  <c:v>8.61</c:v>
                </c:pt>
                <c:pt idx="173">
                  <c:v>8.66</c:v>
                </c:pt>
                <c:pt idx="174">
                  <c:v>8.7100000000000009</c:v>
                </c:pt>
                <c:pt idx="175">
                  <c:v>8.76</c:v>
                </c:pt>
                <c:pt idx="176">
                  <c:v>8.81</c:v>
                </c:pt>
                <c:pt idx="177">
                  <c:v>8.86</c:v>
                </c:pt>
                <c:pt idx="178">
                  <c:v>8.91</c:v>
                </c:pt>
                <c:pt idx="179">
                  <c:v>8.9600000000000009</c:v>
                </c:pt>
                <c:pt idx="180">
                  <c:v>9.01</c:v>
                </c:pt>
                <c:pt idx="181">
                  <c:v>9.06</c:v>
                </c:pt>
                <c:pt idx="182">
                  <c:v>9.11</c:v>
                </c:pt>
                <c:pt idx="183">
                  <c:v>9.16</c:v>
                </c:pt>
                <c:pt idx="184">
                  <c:v>9.2100000000000009</c:v>
                </c:pt>
                <c:pt idx="185">
                  <c:v>9.26</c:v>
                </c:pt>
                <c:pt idx="186">
                  <c:v>9.31</c:v>
                </c:pt>
                <c:pt idx="187">
                  <c:v>9.36</c:v>
                </c:pt>
                <c:pt idx="188">
                  <c:v>9.41</c:v>
                </c:pt>
                <c:pt idx="189">
                  <c:v>9.4600000000000009</c:v>
                </c:pt>
                <c:pt idx="190">
                  <c:v>9.51</c:v>
                </c:pt>
                <c:pt idx="191">
                  <c:v>9.56</c:v>
                </c:pt>
                <c:pt idx="192">
                  <c:v>9.61</c:v>
                </c:pt>
                <c:pt idx="193">
                  <c:v>9.66</c:v>
                </c:pt>
                <c:pt idx="194">
                  <c:v>9.7100000000000009</c:v>
                </c:pt>
                <c:pt idx="195">
                  <c:v>9.76</c:v>
                </c:pt>
                <c:pt idx="196">
                  <c:v>9.81</c:v>
                </c:pt>
                <c:pt idx="197">
                  <c:v>9.86</c:v>
                </c:pt>
                <c:pt idx="198">
                  <c:v>9.91</c:v>
                </c:pt>
                <c:pt idx="199">
                  <c:v>9.9600000000000009</c:v>
                </c:pt>
                <c:pt idx="200">
                  <c:v>10.01</c:v>
                </c:pt>
                <c:pt idx="201">
                  <c:v>10.06</c:v>
                </c:pt>
                <c:pt idx="202">
                  <c:v>10.11</c:v>
                </c:pt>
                <c:pt idx="203">
                  <c:v>10.16</c:v>
                </c:pt>
                <c:pt idx="204">
                  <c:v>10.210000000000001</c:v>
                </c:pt>
                <c:pt idx="205">
                  <c:v>10.26</c:v>
                </c:pt>
                <c:pt idx="206">
                  <c:v>10.31</c:v>
                </c:pt>
                <c:pt idx="207">
                  <c:v>10.36</c:v>
                </c:pt>
                <c:pt idx="208">
                  <c:v>10.41</c:v>
                </c:pt>
                <c:pt idx="209">
                  <c:v>10.46</c:v>
                </c:pt>
                <c:pt idx="210">
                  <c:v>10.51</c:v>
                </c:pt>
                <c:pt idx="211">
                  <c:v>10.56</c:v>
                </c:pt>
                <c:pt idx="212">
                  <c:v>10.61</c:v>
                </c:pt>
                <c:pt idx="213">
                  <c:v>10.66</c:v>
                </c:pt>
                <c:pt idx="214">
                  <c:v>10.71</c:v>
                </c:pt>
                <c:pt idx="215">
                  <c:v>10.76</c:v>
                </c:pt>
                <c:pt idx="216">
                  <c:v>10.81</c:v>
                </c:pt>
                <c:pt idx="217">
                  <c:v>10.86</c:v>
                </c:pt>
                <c:pt idx="218">
                  <c:v>10.91</c:v>
                </c:pt>
                <c:pt idx="219">
                  <c:v>10.96</c:v>
                </c:pt>
                <c:pt idx="220">
                  <c:v>11.01</c:v>
                </c:pt>
                <c:pt idx="221">
                  <c:v>11.06</c:v>
                </c:pt>
                <c:pt idx="222">
                  <c:v>11.11</c:v>
                </c:pt>
                <c:pt idx="223">
                  <c:v>11.16</c:v>
                </c:pt>
                <c:pt idx="224">
                  <c:v>11.21</c:v>
                </c:pt>
                <c:pt idx="225">
                  <c:v>11.26</c:v>
                </c:pt>
                <c:pt idx="226">
                  <c:v>11.31</c:v>
                </c:pt>
                <c:pt idx="227">
                  <c:v>11.36</c:v>
                </c:pt>
                <c:pt idx="228">
                  <c:v>11.41</c:v>
                </c:pt>
                <c:pt idx="229">
                  <c:v>11.46</c:v>
                </c:pt>
                <c:pt idx="230">
                  <c:v>11.51</c:v>
                </c:pt>
                <c:pt idx="231">
                  <c:v>11.56</c:v>
                </c:pt>
                <c:pt idx="232">
                  <c:v>11.61</c:v>
                </c:pt>
                <c:pt idx="233">
                  <c:v>11.66</c:v>
                </c:pt>
                <c:pt idx="234">
                  <c:v>11.71</c:v>
                </c:pt>
                <c:pt idx="235">
                  <c:v>11.76</c:v>
                </c:pt>
                <c:pt idx="236">
                  <c:v>11.81</c:v>
                </c:pt>
                <c:pt idx="237">
                  <c:v>11.86</c:v>
                </c:pt>
                <c:pt idx="238">
                  <c:v>11.91</c:v>
                </c:pt>
                <c:pt idx="239">
                  <c:v>11.96</c:v>
                </c:pt>
                <c:pt idx="240">
                  <c:v>12.01</c:v>
                </c:pt>
                <c:pt idx="241">
                  <c:v>12.06</c:v>
                </c:pt>
                <c:pt idx="242">
                  <c:v>12.11</c:v>
                </c:pt>
                <c:pt idx="243">
                  <c:v>12.16</c:v>
                </c:pt>
                <c:pt idx="244">
                  <c:v>12.21</c:v>
                </c:pt>
                <c:pt idx="245">
                  <c:v>12.26</c:v>
                </c:pt>
                <c:pt idx="246">
                  <c:v>12.31</c:v>
                </c:pt>
                <c:pt idx="247">
                  <c:v>12.36</c:v>
                </c:pt>
                <c:pt idx="248">
                  <c:v>12.41</c:v>
                </c:pt>
                <c:pt idx="249">
                  <c:v>12.46</c:v>
                </c:pt>
                <c:pt idx="250">
                  <c:v>12.51</c:v>
                </c:pt>
                <c:pt idx="251">
                  <c:v>12.56</c:v>
                </c:pt>
                <c:pt idx="252">
                  <c:v>12.61</c:v>
                </c:pt>
                <c:pt idx="253">
                  <c:v>12.66</c:v>
                </c:pt>
                <c:pt idx="254">
                  <c:v>12.71</c:v>
                </c:pt>
                <c:pt idx="255">
                  <c:v>12.76</c:v>
                </c:pt>
                <c:pt idx="256">
                  <c:v>12.81</c:v>
                </c:pt>
                <c:pt idx="257">
                  <c:v>12.86</c:v>
                </c:pt>
                <c:pt idx="258">
                  <c:v>12.91</c:v>
                </c:pt>
                <c:pt idx="259">
                  <c:v>12.96</c:v>
                </c:pt>
                <c:pt idx="260">
                  <c:v>13.01</c:v>
                </c:pt>
                <c:pt idx="261">
                  <c:v>13.06</c:v>
                </c:pt>
                <c:pt idx="262">
                  <c:v>13.11</c:v>
                </c:pt>
                <c:pt idx="263">
                  <c:v>13.16</c:v>
                </c:pt>
                <c:pt idx="264">
                  <c:v>13.21</c:v>
                </c:pt>
                <c:pt idx="265">
                  <c:v>13.26</c:v>
                </c:pt>
                <c:pt idx="266">
                  <c:v>13.31</c:v>
                </c:pt>
                <c:pt idx="267">
                  <c:v>13.36</c:v>
                </c:pt>
                <c:pt idx="268">
                  <c:v>13.41</c:v>
                </c:pt>
                <c:pt idx="269">
                  <c:v>13.46</c:v>
                </c:pt>
                <c:pt idx="270">
                  <c:v>13.51</c:v>
                </c:pt>
                <c:pt idx="271">
                  <c:v>13.56</c:v>
                </c:pt>
                <c:pt idx="272">
                  <c:v>13.61</c:v>
                </c:pt>
                <c:pt idx="273">
                  <c:v>13.66</c:v>
                </c:pt>
                <c:pt idx="274">
                  <c:v>13.71</c:v>
                </c:pt>
                <c:pt idx="275">
                  <c:v>13.76</c:v>
                </c:pt>
                <c:pt idx="276">
                  <c:v>13.81</c:v>
                </c:pt>
                <c:pt idx="277">
                  <c:v>13.86</c:v>
                </c:pt>
                <c:pt idx="278">
                  <c:v>13.91</c:v>
                </c:pt>
                <c:pt idx="279">
                  <c:v>13.96</c:v>
                </c:pt>
                <c:pt idx="280">
                  <c:v>14.01</c:v>
                </c:pt>
                <c:pt idx="281">
                  <c:v>14.06</c:v>
                </c:pt>
                <c:pt idx="282">
                  <c:v>14.11</c:v>
                </c:pt>
                <c:pt idx="283">
                  <c:v>14.16</c:v>
                </c:pt>
                <c:pt idx="284">
                  <c:v>14.21</c:v>
                </c:pt>
                <c:pt idx="285">
                  <c:v>14.26</c:v>
                </c:pt>
                <c:pt idx="286">
                  <c:v>14.31</c:v>
                </c:pt>
                <c:pt idx="287">
                  <c:v>14.36</c:v>
                </c:pt>
                <c:pt idx="288">
                  <c:v>14.41</c:v>
                </c:pt>
                <c:pt idx="289">
                  <c:v>14.46</c:v>
                </c:pt>
                <c:pt idx="290">
                  <c:v>14.51</c:v>
                </c:pt>
                <c:pt idx="291">
                  <c:v>14.56</c:v>
                </c:pt>
                <c:pt idx="292">
                  <c:v>14.61</c:v>
                </c:pt>
                <c:pt idx="293">
                  <c:v>14.66</c:v>
                </c:pt>
                <c:pt idx="294">
                  <c:v>14.71</c:v>
                </c:pt>
                <c:pt idx="295">
                  <c:v>14.76</c:v>
                </c:pt>
                <c:pt idx="296">
                  <c:v>14.81</c:v>
                </c:pt>
                <c:pt idx="297">
                  <c:v>14.86</c:v>
                </c:pt>
                <c:pt idx="298">
                  <c:v>14.91</c:v>
                </c:pt>
                <c:pt idx="299">
                  <c:v>14.96</c:v>
                </c:pt>
                <c:pt idx="300">
                  <c:v>15.01</c:v>
                </c:pt>
                <c:pt idx="301">
                  <c:v>15.06</c:v>
                </c:pt>
                <c:pt idx="302">
                  <c:v>15.11</c:v>
                </c:pt>
                <c:pt idx="303">
                  <c:v>15.16</c:v>
                </c:pt>
                <c:pt idx="304">
                  <c:v>15.21</c:v>
                </c:pt>
                <c:pt idx="305">
                  <c:v>15.26</c:v>
                </c:pt>
                <c:pt idx="306">
                  <c:v>15.31</c:v>
                </c:pt>
                <c:pt idx="307">
                  <c:v>15.36</c:v>
                </c:pt>
                <c:pt idx="308">
                  <c:v>15.41</c:v>
                </c:pt>
                <c:pt idx="309">
                  <c:v>15.46</c:v>
                </c:pt>
                <c:pt idx="310">
                  <c:v>15.51</c:v>
                </c:pt>
                <c:pt idx="311">
                  <c:v>15.56</c:v>
                </c:pt>
                <c:pt idx="312">
                  <c:v>15.61</c:v>
                </c:pt>
                <c:pt idx="313">
                  <c:v>15.66</c:v>
                </c:pt>
                <c:pt idx="314">
                  <c:v>15.71</c:v>
                </c:pt>
                <c:pt idx="315">
                  <c:v>15.76</c:v>
                </c:pt>
                <c:pt idx="316">
                  <c:v>15.81</c:v>
                </c:pt>
                <c:pt idx="317">
                  <c:v>15.86</c:v>
                </c:pt>
                <c:pt idx="318">
                  <c:v>15.91</c:v>
                </c:pt>
                <c:pt idx="319">
                  <c:v>15.96</c:v>
                </c:pt>
                <c:pt idx="320">
                  <c:v>16.010000000000002</c:v>
                </c:pt>
                <c:pt idx="321">
                  <c:v>16.059999999999999</c:v>
                </c:pt>
                <c:pt idx="322">
                  <c:v>16.11</c:v>
                </c:pt>
                <c:pt idx="323">
                  <c:v>16.16</c:v>
                </c:pt>
                <c:pt idx="324">
                  <c:v>16.21</c:v>
                </c:pt>
                <c:pt idx="325">
                  <c:v>16.260000000000002</c:v>
                </c:pt>
                <c:pt idx="326">
                  <c:v>16.309999999999999</c:v>
                </c:pt>
                <c:pt idx="327">
                  <c:v>16.36</c:v>
                </c:pt>
                <c:pt idx="328">
                  <c:v>16.41</c:v>
                </c:pt>
                <c:pt idx="329">
                  <c:v>16.46</c:v>
                </c:pt>
                <c:pt idx="330">
                  <c:v>16.510000000000002</c:v>
                </c:pt>
                <c:pt idx="331">
                  <c:v>16.559999999999999</c:v>
                </c:pt>
                <c:pt idx="332">
                  <c:v>16.61</c:v>
                </c:pt>
                <c:pt idx="333">
                  <c:v>16.66</c:v>
                </c:pt>
                <c:pt idx="334">
                  <c:v>16.71</c:v>
                </c:pt>
                <c:pt idx="335">
                  <c:v>16.760000000000002</c:v>
                </c:pt>
                <c:pt idx="336">
                  <c:v>16.809999999999999</c:v>
                </c:pt>
                <c:pt idx="337">
                  <c:v>16.86</c:v>
                </c:pt>
                <c:pt idx="338">
                  <c:v>16.91</c:v>
                </c:pt>
                <c:pt idx="339">
                  <c:v>16.96</c:v>
                </c:pt>
                <c:pt idx="340">
                  <c:v>17.010000000000002</c:v>
                </c:pt>
                <c:pt idx="341">
                  <c:v>17.059999999999999</c:v>
                </c:pt>
                <c:pt idx="342">
                  <c:v>17.11</c:v>
                </c:pt>
                <c:pt idx="343">
                  <c:v>17.16</c:v>
                </c:pt>
                <c:pt idx="344">
                  <c:v>17.21</c:v>
                </c:pt>
                <c:pt idx="345">
                  <c:v>17.260000000000002</c:v>
                </c:pt>
                <c:pt idx="346">
                  <c:v>17.309999999999999</c:v>
                </c:pt>
                <c:pt idx="347">
                  <c:v>17.36</c:v>
                </c:pt>
                <c:pt idx="348">
                  <c:v>17.41</c:v>
                </c:pt>
                <c:pt idx="349">
                  <c:v>17.46</c:v>
                </c:pt>
                <c:pt idx="350">
                  <c:v>17.510000000000002</c:v>
                </c:pt>
                <c:pt idx="351">
                  <c:v>17.559999999999999</c:v>
                </c:pt>
                <c:pt idx="352">
                  <c:v>17.61</c:v>
                </c:pt>
                <c:pt idx="353">
                  <c:v>17.66</c:v>
                </c:pt>
                <c:pt idx="354">
                  <c:v>17.71</c:v>
                </c:pt>
                <c:pt idx="355">
                  <c:v>17.760000000000002</c:v>
                </c:pt>
                <c:pt idx="356">
                  <c:v>17.809999999999999</c:v>
                </c:pt>
                <c:pt idx="357">
                  <c:v>17.86</c:v>
                </c:pt>
                <c:pt idx="358">
                  <c:v>17.91</c:v>
                </c:pt>
                <c:pt idx="359">
                  <c:v>17.96</c:v>
                </c:pt>
                <c:pt idx="360">
                  <c:v>18.010000000000002</c:v>
                </c:pt>
                <c:pt idx="361">
                  <c:v>18.059999999999999</c:v>
                </c:pt>
                <c:pt idx="362">
                  <c:v>18.11</c:v>
                </c:pt>
                <c:pt idx="363">
                  <c:v>18.16</c:v>
                </c:pt>
                <c:pt idx="364">
                  <c:v>18.21</c:v>
                </c:pt>
                <c:pt idx="365">
                  <c:v>18.260000000000002</c:v>
                </c:pt>
                <c:pt idx="366">
                  <c:v>18.309999999999999</c:v>
                </c:pt>
                <c:pt idx="367">
                  <c:v>18.36</c:v>
                </c:pt>
                <c:pt idx="368">
                  <c:v>18.41</c:v>
                </c:pt>
                <c:pt idx="369">
                  <c:v>18.46</c:v>
                </c:pt>
                <c:pt idx="370">
                  <c:v>18.510000000000002</c:v>
                </c:pt>
                <c:pt idx="371">
                  <c:v>18.559999999999999</c:v>
                </c:pt>
                <c:pt idx="372">
                  <c:v>18.61</c:v>
                </c:pt>
                <c:pt idx="373">
                  <c:v>18.66</c:v>
                </c:pt>
                <c:pt idx="374">
                  <c:v>18.71</c:v>
                </c:pt>
                <c:pt idx="375">
                  <c:v>18.760000000000002</c:v>
                </c:pt>
                <c:pt idx="376">
                  <c:v>18.809999999999999</c:v>
                </c:pt>
                <c:pt idx="377">
                  <c:v>18.86</c:v>
                </c:pt>
                <c:pt idx="378">
                  <c:v>18.91</c:v>
                </c:pt>
                <c:pt idx="379">
                  <c:v>18.96</c:v>
                </c:pt>
                <c:pt idx="380">
                  <c:v>19.010000000000002</c:v>
                </c:pt>
                <c:pt idx="381">
                  <c:v>19.059999999999999</c:v>
                </c:pt>
                <c:pt idx="382">
                  <c:v>19.11</c:v>
                </c:pt>
                <c:pt idx="383">
                  <c:v>19.16</c:v>
                </c:pt>
                <c:pt idx="384">
                  <c:v>19.21</c:v>
                </c:pt>
                <c:pt idx="385">
                  <c:v>19.260000000000002</c:v>
                </c:pt>
                <c:pt idx="386">
                  <c:v>19.309999999999999</c:v>
                </c:pt>
                <c:pt idx="387">
                  <c:v>19.36</c:v>
                </c:pt>
                <c:pt idx="388">
                  <c:v>19.41</c:v>
                </c:pt>
                <c:pt idx="389">
                  <c:v>19.46</c:v>
                </c:pt>
                <c:pt idx="390">
                  <c:v>19.510000000000002</c:v>
                </c:pt>
                <c:pt idx="391">
                  <c:v>19.559999999999999</c:v>
                </c:pt>
                <c:pt idx="392">
                  <c:v>19.61</c:v>
                </c:pt>
                <c:pt idx="393">
                  <c:v>19.66</c:v>
                </c:pt>
                <c:pt idx="394">
                  <c:v>19.71</c:v>
                </c:pt>
                <c:pt idx="395">
                  <c:v>19.760000000000002</c:v>
                </c:pt>
                <c:pt idx="396">
                  <c:v>19.809999999999999</c:v>
                </c:pt>
                <c:pt idx="397">
                  <c:v>19.86</c:v>
                </c:pt>
                <c:pt idx="398">
                  <c:v>19.91</c:v>
                </c:pt>
                <c:pt idx="399">
                  <c:v>19.96</c:v>
                </c:pt>
                <c:pt idx="400">
                  <c:v>20.010000000000002</c:v>
                </c:pt>
                <c:pt idx="401">
                  <c:v>20.059999999999999</c:v>
                </c:pt>
                <c:pt idx="402">
                  <c:v>20.11</c:v>
                </c:pt>
                <c:pt idx="403">
                  <c:v>20.16</c:v>
                </c:pt>
                <c:pt idx="404">
                  <c:v>20.21</c:v>
                </c:pt>
                <c:pt idx="405">
                  <c:v>20.260000000000002</c:v>
                </c:pt>
                <c:pt idx="406">
                  <c:v>20.309999999999999</c:v>
                </c:pt>
                <c:pt idx="407">
                  <c:v>20.36</c:v>
                </c:pt>
                <c:pt idx="408">
                  <c:v>20.41</c:v>
                </c:pt>
                <c:pt idx="409">
                  <c:v>20.46</c:v>
                </c:pt>
                <c:pt idx="410">
                  <c:v>20.51</c:v>
                </c:pt>
                <c:pt idx="411">
                  <c:v>20.56</c:v>
                </c:pt>
                <c:pt idx="412">
                  <c:v>20.61</c:v>
                </c:pt>
                <c:pt idx="413">
                  <c:v>20.66</c:v>
                </c:pt>
                <c:pt idx="414">
                  <c:v>20.71</c:v>
                </c:pt>
                <c:pt idx="415">
                  <c:v>20.76</c:v>
                </c:pt>
                <c:pt idx="416">
                  <c:v>20.81</c:v>
                </c:pt>
                <c:pt idx="417">
                  <c:v>20.86</c:v>
                </c:pt>
                <c:pt idx="418">
                  <c:v>20.91</c:v>
                </c:pt>
                <c:pt idx="419">
                  <c:v>20.96</c:v>
                </c:pt>
                <c:pt idx="420">
                  <c:v>21.01</c:v>
                </c:pt>
                <c:pt idx="421">
                  <c:v>21.06</c:v>
                </c:pt>
                <c:pt idx="422">
                  <c:v>21.11</c:v>
                </c:pt>
                <c:pt idx="423">
                  <c:v>21.16</c:v>
                </c:pt>
                <c:pt idx="424">
                  <c:v>21.21</c:v>
                </c:pt>
                <c:pt idx="425">
                  <c:v>21.26</c:v>
                </c:pt>
                <c:pt idx="426">
                  <c:v>21.31</c:v>
                </c:pt>
                <c:pt idx="427">
                  <c:v>21.36</c:v>
                </c:pt>
                <c:pt idx="428">
                  <c:v>21.41</c:v>
                </c:pt>
                <c:pt idx="429">
                  <c:v>21.46</c:v>
                </c:pt>
                <c:pt idx="430">
                  <c:v>21.51</c:v>
                </c:pt>
                <c:pt idx="431">
                  <c:v>21.56</c:v>
                </c:pt>
                <c:pt idx="432">
                  <c:v>21.61</c:v>
                </c:pt>
                <c:pt idx="433">
                  <c:v>21.66</c:v>
                </c:pt>
                <c:pt idx="434">
                  <c:v>21.71</c:v>
                </c:pt>
                <c:pt idx="435">
                  <c:v>21.76</c:v>
                </c:pt>
                <c:pt idx="436">
                  <c:v>21.81</c:v>
                </c:pt>
                <c:pt idx="437">
                  <c:v>21.86</c:v>
                </c:pt>
                <c:pt idx="438">
                  <c:v>21.91</c:v>
                </c:pt>
                <c:pt idx="439">
                  <c:v>21.96</c:v>
                </c:pt>
                <c:pt idx="440">
                  <c:v>22.01</c:v>
                </c:pt>
                <c:pt idx="441">
                  <c:v>22.06</c:v>
                </c:pt>
                <c:pt idx="442">
                  <c:v>22.11</c:v>
                </c:pt>
                <c:pt idx="443">
                  <c:v>22.16</c:v>
                </c:pt>
                <c:pt idx="444">
                  <c:v>22.21</c:v>
                </c:pt>
                <c:pt idx="445">
                  <c:v>22.26</c:v>
                </c:pt>
                <c:pt idx="446">
                  <c:v>22.31</c:v>
                </c:pt>
                <c:pt idx="447">
                  <c:v>22.36</c:v>
                </c:pt>
                <c:pt idx="448">
                  <c:v>22.41</c:v>
                </c:pt>
                <c:pt idx="449">
                  <c:v>22.46</c:v>
                </c:pt>
                <c:pt idx="450">
                  <c:v>22.51</c:v>
                </c:pt>
                <c:pt idx="451">
                  <c:v>22.56</c:v>
                </c:pt>
                <c:pt idx="452">
                  <c:v>22.61</c:v>
                </c:pt>
                <c:pt idx="453">
                  <c:v>22.66</c:v>
                </c:pt>
                <c:pt idx="454">
                  <c:v>22.71</c:v>
                </c:pt>
                <c:pt idx="455">
                  <c:v>22.76</c:v>
                </c:pt>
                <c:pt idx="456">
                  <c:v>22.81</c:v>
                </c:pt>
                <c:pt idx="457">
                  <c:v>22.86</c:v>
                </c:pt>
                <c:pt idx="458">
                  <c:v>22.91</c:v>
                </c:pt>
                <c:pt idx="459">
                  <c:v>22.96</c:v>
                </c:pt>
                <c:pt idx="460">
                  <c:v>23.01</c:v>
                </c:pt>
                <c:pt idx="461">
                  <c:v>23.06</c:v>
                </c:pt>
                <c:pt idx="462">
                  <c:v>23.11</c:v>
                </c:pt>
                <c:pt idx="463">
                  <c:v>23.16</c:v>
                </c:pt>
                <c:pt idx="464">
                  <c:v>23.21</c:v>
                </c:pt>
                <c:pt idx="465">
                  <c:v>23.26</c:v>
                </c:pt>
                <c:pt idx="466">
                  <c:v>23.31</c:v>
                </c:pt>
                <c:pt idx="467">
                  <c:v>23.36</c:v>
                </c:pt>
                <c:pt idx="468">
                  <c:v>23.41</c:v>
                </c:pt>
                <c:pt idx="469">
                  <c:v>23.46</c:v>
                </c:pt>
                <c:pt idx="470">
                  <c:v>23.51</c:v>
                </c:pt>
                <c:pt idx="471">
                  <c:v>23.56</c:v>
                </c:pt>
                <c:pt idx="472">
                  <c:v>23.61</c:v>
                </c:pt>
                <c:pt idx="473">
                  <c:v>23.66</c:v>
                </c:pt>
                <c:pt idx="474">
                  <c:v>23.71</c:v>
                </c:pt>
                <c:pt idx="475">
                  <c:v>23.76</c:v>
                </c:pt>
                <c:pt idx="476">
                  <c:v>23.81</c:v>
                </c:pt>
                <c:pt idx="477">
                  <c:v>23.86</c:v>
                </c:pt>
                <c:pt idx="478">
                  <c:v>23.91</c:v>
                </c:pt>
                <c:pt idx="479">
                  <c:v>23.96</c:v>
                </c:pt>
                <c:pt idx="480">
                  <c:v>24.01</c:v>
                </c:pt>
                <c:pt idx="481">
                  <c:v>24.06</c:v>
                </c:pt>
                <c:pt idx="482">
                  <c:v>24.11</c:v>
                </c:pt>
                <c:pt idx="483">
                  <c:v>24.16</c:v>
                </c:pt>
                <c:pt idx="484">
                  <c:v>24.21</c:v>
                </c:pt>
                <c:pt idx="485">
                  <c:v>24.26</c:v>
                </c:pt>
                <c:pt idx="486">
                  <c:v>24.31</c:v>
                </c:pt>
                <c:pt idx="487">
                  <c:v>24.36</c:v>
                </c:pt>
                <c:pt idx="488">
                  <c:v>24.41</c:v>
                </c:pt>
                <c:pt idx="489">
                  <c:v>24.46</c:v>
                </c:pt>
                <c:pt idx="490">
                  <c:v>24.51</c:v>
                </c:pt>
                <c:pt idx="491">
                  <c:v>24.56</c:v>
                </c:pt>
                <c:pt idx="492">
                  <c:v>24.61</c:v>
                </c:pt>
                <c:pt idx="493">
                  <c:v>24.66</c:v>
                </c:pt>
                <c:pt idx="494">
                  <c:v>24.71</c:v>
                </c:pt>
                <c:pt idx="495">
                  <c:v>24.76</c:v>
                </c:pt>
                <c:pt idx="496">
                  <c:v>24.81</c:v>
                </c:pt>
                <c:pt idx="497">
                  <c:v>24.86</c:v>
                </c:pt>
                <c:pt idx="498">
                  <c:v>24.91</c:v>
                </c:pt>
                <c:pt idx="499">
                  <c:v>24.96</c:v>
                </c:pt>
                <c:pt idx="500">
                  <c:v>25.01</c:v>
                </c:pt>
                <c:pt idx="501">
                  <c:v>25.06</c:v>
                </c:pt>
                <c:pt idx="502">
                  <c:v>25.11</c:v>
                </c:pt>
                <c:pt idx="503">
                  <c:v>25.16</c:v>
                </c:pt>
                <c:pt idx="504">
                  <c:v>25.21</c:v>
                </c:pt>
                <c:pt idx="505">
                  <c:v>25.26</c:v>
                </c:pt>
                <c:pt idx="506">
                  <c:v>25.31</c:v>
                </c:pt>
                <c:pt idx="507">
                  <c:v>25.36</c:v>
                </c:pt>
                <c:pt idx="508">
                  <c:v>25.41</c:v>
                </c:pt>
                <c:pt idx="509">
                  <c:v>25.46</c:v>
                </c:pt>
                <c:pt idx="510">
                  <c:v>25.51</c:v>
                </c:pt>
                <c:pt idx="511">
                  <c:v>25.56</c:v>
                </c:pt>
                <c:pt idx="512">
                  <c:v>25.61</c:v>
                </c:pt>
                <c:pt idx="513">
                  <c:v>25.66</c:v>
                </c:pt>
                <c:pt idx="514">
                  <c:v>25.71</c:v>
                </c:pt>
                <c:pt idx="515">
                  <c:v>25.76</c:v>
                </c:pt>
                <c:pt idx="516">
                  <c:v>25.81</c:v>
                </c:pt>
                <c:pt idx="517">
                  <c:v>25.86</c:v>
                </c:pt>
                <c:pt idx="518">
                  <c:v>25.91</c:v>
                </c:pt>
                <c:pt idx="519">
                  <c:v>25.96</c:v>
                </c:pt>
                <c:pt idx="520">
                  <c:v>26.01</c:v>
                </c:pt>
                <c:pt idx="521">
                  <c:v>26.06</c:v>
                </c:pt>
                <c:pt idx="522">
                  <c:v>26.11</c:v>
                </c:pt>
                <c:pt idx="523">
                  <c:v>26.16</c:v>
                </c:pt>
                <c:pt idx="524">
                  <c:v>26.21</c:v>
                </c:pt>
                <c:pt idx="525">
                  <c:v>26.26</c:v>
                </c:pt>
                <c:pt idx="526">
                  <c:v>26.31</c:v>
                </c:pt>
                <c:pt idx="527">
                  <c:v>26.36</c:v>
                </c:pt>
                <c:pt idx="528">
                  <c:v>26.41</c:v>
                </c:pt>
                <c:pt idx="529">
                  <c:v>26.46</c:v>
                </c:pt>
                <c:pt idx="530">
                  <c:v>26.51</c:v>
                </c:pt>
                <c:pt idx="531">
                  <c:v>26.56</c:v>
                </c:pt>
                <c:pt idx="532">
                  <c:v>26.61</c:v>
                </c:pt>
                <c:pt idx="533">
                  <c:v>26.66</c:v>
                </c:pt>
                <c:pt idx="534">
                  <c:v>26.71</c:v>
                </c:pt>
                <c:pt idx="535">
                  <c:v>26.76</c:v>
                </c:pt>
                <c:pt idx="536">
                  <c:v>26.81</c:v>
                </c:pt>
                <c:pt idx="537">
                  <c:v>26.86</c:v>
                </c:pt>
                <c:pt idx="538">
                  <c:v>26.91</c:v>
                </c:pt>
                <c:pt idx="539">
                  <c:v>26.96</c:v>
                </c:pt>
                <c:pt idx="540">
                  <c:v>27.01</c:v>
                </c:pt>
                <c:pt idx="541">
                  <c:v>27.06</c:v>
                </c:pt>
                <c:pt idx="542">
                  <c:v>27.11</c:v>
                </c:pt>
                <c:pt idx="543">
                  <c:v>27.16</c:v>
                </c:pt>
                <c:pt idx="544">
                  <c:v>27.21</c:v>
                </c:pt>
                <c:pt idx="545">
                  <c:v>27.26</c:v>
                </c:pt>
                <c:pt idx="546">
                  <c:v>27.31</c:v>
                </c:pt>
                <c:pt idx="547">
                  <c:v>27.36</c:v>
                </c:pt>
                <c:pt idx="548">
                  <c:v>27.41</c:v>
                </c:pt>
                <c:pt idx="549">
                  <c:v>27.46</c:v>
                </c:pt>
                <c:pt idx="550">
                  <c:v>27.51</c:v>
                </c:pt>
                <c:pt idx="551">
                  <c:v>27.56</c:v>
                </c:pt>
                <c:pt idx="552">
                  <c:v>27.61</c:v>
                </c:pt>
                <c:pt idx="553">
                  <c:v>27.66</c:v>
                </c:pt>
                <c:pt idx="554">
                  <c:v>27.71</c:v>
                </c:pt>
                <c:pt idx="555">
                  <c:v>27.76</c:v>
                </c:pt>
                <c:pt idx="556">
                  <c:v>27.81</c:v>
                </c:pt>
                <c:pt idx="557">
                  <c:v>27.86</c:v>
                </c:pt>
                <c:pt idx="558">
                  <c:v>27.91</c:v>
                </c:pt>
                <c:pt idx="559">
                  <c:v>27.96</c:v>
                </c:pt>
                <c:pt idx="560">
                  <c:v>28.01</c:v>
                </c:pt>
                <c:pt idx="561">
                  <c:v>28.06</c:v>
                </c:pt>
                <c:pt idx="562">
                  <c:v>28.11</c:v>
                </c:pt>
                <c:pt idx="563">
                  <c:v>28.16</c:v>
                </c:pt>
                <c:pt idx="564">
                  <c:v>28.21</c:v>
                </c:pt>
                <c:pt idx="565">
                  <c:v>28.26</c:v>
                </c:pt>
                <c:pt idx="566">
                  <c:v>28.31</c:v>
                </c:pt>
                <c:pt idx="567">
                  <c:v>28.36</c:v>
                </c:pt>
                <c:pt idx="568">
                  <c:v>28.41</c:v>
                </c:pt>
                <c:pt idx="569">
                  <c:v>28.46</c:v>
                </c:pt>
                <c:pt idx="570">
                  <c:v>28.51</c:v>
                </c:pt>
                <c:pt idx="571">
                  <c:v>28.56</c:v>
                </c:pt>
                <c:pt idx="572">
                  <c:v>28.61</c:v>
                </c:pt>
                <c:pt idx="573">
                  <c:v>28.66</c:v>
                </c:pt>
                <c:pt idx="574">
                  <c:v>28.71</c:v>
                </c:pt>
                <c:pt idx="575">
                  <c:v>28.76</c:v>
                </c:pt>
                <c:pt idx="576">
                  <c:v>28.81</c:v>
                </c:pt>
                <c:pt idx="577">
                  <c:v>28.86</c:v>
                </c:pt>
                <c:pt idx="578">
                  <c:v>28.91</c:v>
                </c:pt>
                <c:pt idx="579">
                  <c:v>28.96</c:v>
                </c:pt>
                <c:pt idx="580">
                  <c:v>29.01</c:v>
                </c:pt>
                <c:pt idx="581">
                  <c:v>29.06</c:v>
                </c:pt>
                <c:pt idx="582">
                  <c:v>29.11</c:v>
                </c:pt>
                <c:pt idx="583">
                  <c:v>29.16</c:v>
                </c:pt>
                <c:pt idx="584">
                  <c:v>29.21</c:v>
                </c:pt>
                <c:pt idx="585">
                  <c:v>29.26</c:v>
                </c:pt>
                <c:pt idx="586">
                  <c:v>29.31</c:v>
                </c:pt>
                <c:pt idx="587">
                  <c:v>29.36</c:v>
                </c:pt>
                <c:pt idx="588">
                  <c:v>29.41</c:v>
                </c:pt>
                <c:pt idx="589">
                  <c:v>29.46</c:v>
                </c:pt>
                <c:pt idx="590">
                  <c:v>29.51</c:v>
                </c:pt>
                <c:pt idx="591">
                  <c:v>29.56</c:v>
                </c:pt>
                <c:pt idx="592">
                  <c:v>29.61</c:v>
                </c:pt>
                <c:pt idx="593">
                  <c:v>29.66</c:v>
                </c:pt>
                <c:pt idx="594">
                  <c:v>29.71</c:v>
                </c:pt>
                <c:pt idx="595">
                  <c:v>29.76</c:v>
                </c:pt>
                <c:pt idx="596">
                  <c:v>29.81</c:v>
                </c:pt>
                <c:pt idx="597">
                  <c:v>29.86</c:v>
                </c:pt>
                <c:pt idx="598">
                  <c:v>29.91</c:v>
                </c:pt>
                <c:pt idx="599">
                  <c:v>29.96</c:v>
                </c:pt>
                <c:pt idx="600">
                  <c:v>30.01</c:v>
                </c:pt>
                <c:pt idx="601">
                  <c:v>30.06</c:v>
                </c:pt>
                <c:pt idx="602">
                  <c:v>30.11</c:v>
                </c:pt>
                <c:pt idx="603">
                  <c:v>30.16</c:v>
                </c:pt>
                <c:pt idx="604">
                  <c:v>30.21</c:v>
                </c:pt>
                <c:pt idx="605">
                  <c:v>30.26</c:v>
                </c:pt>
                <c:pt idx="606">
                  <c:v>30.31</c:v>
                </c:pt>
                <c:pt idx="607">
                  <c:v>30.36</c:v>
                </c:pt>
                <c:pt idx="608">
                  <c:v>30.41</c:v>
                </c:pt>
                <c:pt idx="609">
                  <c:v>30.46</c:v>
                </c:pt>
                <c:pt idx="610">
                  <c:v>30.51</c:v>
                </c:pt>
                <c:pt idx="611">
                  <c:v>30.56</c:v>
                </c:pt>
                <c:pt idx="612">
                  <c:v>30.61</c:v>
                </c:pt>
                <c:pt idx="613">
                  <c:v>30.66</c:v>
                </c:pt>
                <c:pt idx="614">
                  <c:v>30.71</c:v>
                </c:pt>
                <c:pt idx="615">
                  <c:v>30.76</c:v>
                </c:pt>
                <c:pt idx="616">
                  <c:v>30.81</c:v>
                </c:pt>
                <c:pt idx="617">
                  <c:v>30.86</c:v>
                </c:pt>
                <c:pt idx="618">
                  <c:v>30.91</c:v>
                </c:pt>
                <c:pt idx="619">
                  <c:v>30.96</c:v>
                </c:pt>
                <c:pt idx="620">
                  <c:v>31.01</c:v>
                </c:pt>
                <c:pt idx="621">
                  <c:v>31.06</c:v>
                </c:pt>
                <c:pt idx="622">
                  <c:v>31.11</c:v>
                </c:pt>
                <c:pt idx="623">
                  <c:v>31.16</c:v>
                </c:pt>
                <c:pt idx="624">
                  <c:v>31.21</c:v>
                </c:pt>
                <c:pt idx="625">
                  <c:v>31.26</c:v>
                </c:pt>
                <c:pt idx="626">
                  <c:v>31.31</c:v>
                </c:pt>
                <c:pt idx="627">
                  <c:v>31.36</c:v>
                </c:pt>
                <c:pt idx="628">
                  <c:v>31.41</c:v>
                </c:pt>
                <c:pt idx="629">
                  <c:v>31.46</c:v>
                </c:pt>
                <c:pt idx="630">
                  <c:v>31.51</c:v>
                </c:pt>
                <c:pt idx="631">
                  <c:v>31.56</c:v>
                </c:pt>
                <c:pt idx="632">
                  <c:v>31.61</c:v>
                </c:pt>
                <c:pt idx="633">
                  <c:v>31.66</c:v>
                </c:pt>
                <c:pt idx="634">
                  <c:v>31.71</c:v>
                </c:pt>
                <c:pt idx="635">
                  <c:v>31.76</c:v>
                </c:pt>
                <c:pt idx="636">
                  <c:v>31.81</c:v>
                </c:pt>
                <c:pt idx="637">
                  <c:v>31.86</c:v>
                </c:pt>
                <c:pt idx="638">
                  <c:v>31.91</c:v>
                </c:pt>
                <c:pt idx="639">
                  <c:v>31.96</c:v>
                </c:pt>
                <c:pt idx="640">
                  <c:v>32.01</c:v>
                </c:pt>
                <c:pt idx="641">
                  <c:v>32.06</c:v>
                </c:pt>
                <c:pt idx="642">
                  <c:v>32.11</c:v>
                </c:pt>
                <c:pt idx="643">
                  <c:v>32.159999999999997</c:v>
                </c:pt>
                <c:pt idx="644">
                  <c:v>32.21</c:v>
                </c:pt>
                <c:pt idx="645">
                  <c:v>32.26</c:v>
                </c:pt>
                <c:pt idx="646">
                  <c:v>32.31</c:v>
                </c:pt>
                <c:pt idx="647">
                  <c:v>32.36</c:v>
                </c:pt>
                <c:pt idx="648">
                  <c:v>32.409999999999997</c:v>
                </c:pt>
                <c:pt idx="649">
                  <c:v>32.46</c:v>
                </c:pt>
                <c:pt idx="650">
                  <c:v>32.51</c:v>
                </c:pt>
                <c:pt idx="651">
                  <c:v>32.56</c:v>
                </c:pt>
                <c:pt idx="652">
                  <c:v>32.61</c:v>
                </c:pt>
                <c:pt idx="653">
                  <c:v>32.659999999999997</c:v>
                </c:pt>
                <c:pt idx="654">
                  <c:v>32.71</c:v>
                </c:pt>
                <c:pt idx="655">
                  <c:v>32.76</c:v>
                </c:pt>
                <c:pt idx="656">
                  <c:v>32.81</c:v>
                </c:pt>
                <c:pt idx="657">
                  <c:v>32.86</c:v>
                </c:pt>
                <c:pt idx="658">
                  <c:v>32.909999999999997</c:v>
                </c:pt>
                <c:pt idx="659">
                  <c:v>32.96</c:v>
                </c:pt>
                <c:pt idx="660">
                  <c:v>33.01</c:v>
                </c:pt>
                <c:pt idx="661">
                  <c:v>33.06</c:v>
                </c:pt>
                <c:pt idx="662">
                  <c:v>33.11</c:v>
                </c:pt>
                <c:pt idx="663">
                  <c:v>33.159999999999997</c:v>
                </c:pt>
                <c:pt idx="664">
                  <c:v>33.21</c:v>
                </c:pt>
                <c:pt idx="665">
                  <c:v>33.26</c:v>
                </c:pt>
                <c:pt idx="666">
                  <c:v>33.31</c:v>
                </c:pt>
                <c:pt idx="667">
                  <c:v>33.36</c:v>
                </c:pt>
                <c:pt idx="668">
                  <c:v>33.409999999999997</c:v>
                </c:pt>
                <c:pt idx="669">
                  <c:v>33.46</c:v>
                </c:pt>
                <c:pt idx="670">
                  <c:v>33.51</c:v>
                </c:pt>
                <c:pt idx="671">
                  <c:v>33.56</c:v>
                </c:pt>
                <c:pt idx="672">
                  <c:v>33.61</c:v>
                </c:pt>
                <c:pt idx="673">
                  <c:v>33.659999999999997</c:v>
                </c:pt>
                <c:pt idx="674">
                  <c:v>33.71</c:v>
                </c:pt>
                <c:pt idx="675">
                  <c:v>33.76</c:v>
                </c:pt>
                <c:pt idx="676">
                  <c:v>33.81</c:v>
                </c:pt>
                <c:pt idx="677">
                  <c:v>33.86</c:v>
                </c:pt>
                <c:pt idx="678">
                  <c:v>33.909999999999997</c:v>
                </c:pt>
                <c:pt idx="679">
                  <c:v>33.96</c:v>
                </c:pt>
                <c:pt idx="680">
                  <c:v>34.01</c:v>
                </c:pt>
                <c:pt idx="681">
                  <c:v>34.06</c:v>
                </c:pt>
                <c:pt idx="682">
                  <c:v>34.11</c:v>
                </c:pt>
                <c:pt idx="683">
                  <c:v>34.159999999999997</c:v>
                </c:pt>
                <c:pt idx="684">
                  <c:v>34.21</c:v>
                </c:pt>
                <c:pt idx="685">
                  <c:v>34.26</c:v>
                </c:pt>
                <c:pt idx="686">
                  <c:v>34.31</c:v>
                </c:pt>
                <c:pt idx="687">
                  <c:v>34.36</c:v>
                </c:pt>
                <c:pt idx="688">
                  <c:v>34.409999999999997</c:v>
                </c:pt>
                <c:pt idx="689">
                  <c:v>34.46</c:v>
                </c:pt>
                <c:pt idx="690">
                  <c:v>34.51</c:v>
                </c:pt>
                <c:pt idx="691">
                  <c:v>34.56</c:v>
                </c:pt>
                <c:pt idx="692">
                  <c:v>34.61</c:v>
                </c:pt>
                <c:pt idx="693">
                  <c:v>34.659999999999997</c:v>
                </c:pt>
                <c:pt idx="694">
                  <c:v>34.71</c:v>
                </c:pt>
                <c:pt idx="695">
                  <c:v>34.76</c:v>
                </c:pt>
                <c:pt idx="696">
                  <c:v>34.81</c:v>
                </c:pt>
                <c:pt idx="697">
                  <c:v>34.86</c:v>
                </c:pt>
                <c:pt idx="698">
                  <c:v>34.909999999999997</c:v>
                </c:pt>
                <c:pt idx="699">
                  <c:v>34.96</c:v>
                </c:pt>
                <c:pt idx="700">
                  <c:v>35.01</c:v>
                </c:pt>
                <c:pt idx="701">
                  <c:v>35.06</c:v>
                </c:pt>
                <c:pt idx="702">
                  <c:v>35.11</c:v>
                </c:pt>
                <c:pt idx="703">
                  <c:v>35.159999999999997</c:v>
                </c:pt>
                <c:pt idx="704">
                  <c:v>35.21</c:v>
                </c:pt>
                <c:pt idx="705">
                  <c:v>35.26</c:v>
                </c:pt>
                <c:pt idx="706">
                  <c:v>35.31</c:v>
                </c:pt>
                <c:pt idx="707">
                  <c:v>35.36</c:v>
                </c:pt>
                <c:pt idx="708">
                  <c:v>35.409999999999997</c:v>
                </c:pt>
                <c:pt idx="709">
                  <c:v>35.46</c:v>
                </c:pt>
                <c:pt idx="710">
                  <c:v>35.51</c:v>
                </c:pt>
                <c:pt idx="711">
                  <c:v>35.56</c:v>
                </c:pt>
                <c:pt idx="712">
                  <c:v>35.61</c:v>
                </c:pt>
                <c:pt idx="713">
                  <c:v>35.659999999999997</c:v>
                </c:pt>
                <c:pt idx="714">
                  <c:v>35.71</c:v>
                </c:pt>
                <c:pt idx="715">
                  <c:v>35.76</c:v>
                </c:pt>
                <c:pt idx="716">
                  <c:v>35.81</c:v>
                </c:pt>
                <c:pt idx="717">
                  <c:v>35.86</c:v>
                </c:pt>
                <c:pt idx="718">
                  <c:v>35.909999999999997</c:v>
                </c:pt>
                <c:pt idx="719">
                  <c:v>35.96</c:v>
                </c:pt>
                <c:pt idx="720">
                  <c:v>36.01</c:v>
                </c:pt>
                <c:pt idx="721">
                  <c:v>36.06</c:v>
                </c:pt>
                <c:pt idx="722">
                  <c:v>36.11</c:v>
                </c:pt>
                <c:pt idx="723">
                  <c:v>36.159999999999997</c:v>
                </c:pt>
                <c:pt idx="724">
                  <c:v>36.21</c:v>
                </c:pt>
                <c:pt idx="725">
                  <c:v>36.26</c:v>
                </c:pt>
                <c:pt idx="726">
                  <c:v>36.31</c:v>
                </c:pt>
                <c:pt idx="727">
                  <c:v>36.36</c:v>
                </c:pt>
                <c:pt idx="728">
                  <c:v>36.409999999999997</c:v>
                </c:pt>
                <c:pt idx="729">
                  <c:v>36.46</c:v>
                </c:pt>
                <c:pt idx="730">
                  <c:v>36.51</c:v>
                </c:pt>
                <c:pt idx="731">
                  <c:v>36.56</c:v>
                </c:pt>
                <c:pt idx="732">
                  <c:v>36.61</c:v>
                </c:pt>
                <c:pt idx="733">
                  <c:v>36.659999999999997</c:v>
                </c:pt>
                <c:pt idx="734">
                  <c:v>36.71</c:v>
                </c:pt>
                <c:pt idx="735">
                  <c:v>36.76</c:v>
                </c:pt>
                <c:pt idx="736">
                  <c:v>36.81</c:v>
                </c:pt>
                <c:pt idx="737">
                  <c:v>36.86</c:v>
                </c:pt>
                <c:pt idx="738">
                  <c:v>36.909999999999997</c:v>
                </c:pt>
                <c:pt idx="739">
                  <c:v>36.96</c:v>
                </c:pt>
                <c:pt idx="740">
                  <c:v>37.01</c:v>
                </c:pt>
                <c:pt idx="741">
                  <c:v>37.06</c:v>
                </c:pt>
                <c:pt idx="742">
                  <c:v>37.11</c:v>
                </c:pt>
                <c:pt idx="743">
                  <c:v>37.159999999999997</c:v>
                </c:pt>
                <c:pt idx="744">
                  <c:v>37.21</c:v>
                </c:pt>
                <c:pt idx="745">
                  <c:v>37.26</c:v>
                </c:pt>
                <c:pt idx="746">
                  <c:v>37.31</c:v>
                </c:pt>
                <c:pt idx="747">
                  <c:v>37.36</c:v>
                </c:pt>
                <c:pt idx="748">
                  <c:v>37.409999999999997</c:v>
                </c:pt>
                <c:pt idx="749">
                  <c:v>37.46</c:v>
                </c:pt>
                <c:pt idx="750">
                  <c:v>37.51</c:v>
                </c:pt>
                <c:pt idx="751">
                  <c:v>37.56</c:v>
                </c:pt>
                <c:pt idx="752">
                  <c:v>37.61</c:v>
                </c:pt>
                <c:pt idx="753">
                  <c:v>37.659999999999997</c:v>
                </c:pt>
                <c:pt idx="754">
                  <c:v>37.71</c:v>
                </c:pt>
                <c:pt idx="755">
                  <c:v>37.76</c:v>
                </c:pt>
                <c:pt idx="756">
                  <c:v>37.81</c:v>
                </c:pt>
                <c:pt idx="757">
                  <c:v>37.86</c:v>
                </c:pt>
                <c:pt idx="758">
                  <c:v>37.909999999999997</c:v>
                </c:pt>
                <c:pt idx="759">
                  <c:v>37.96</c:v>
                </c:pt>
                <c:pt idx="760">
                  <c:v>38.01</c:v>
                </c:pt>
                <c:pt idx="761">
                  <c:v>38.06</c:v>
                </c:pt>
                <c:pt idx="762">
                  <c:v>38.11</c:v>
                </c:pt>
                <c:pt idx="763">
                  <c:v>38.159999999999997</c:v>
                </c:pt>
                <c:pt idx="764">
                  <c:v>38.21</c:v>
                </c:pt>
                <c:pt idx="765">
                  <c:v>38.26</c:v>
                </c:pt>
                <c:pt idx="766">
                  <c:v>38.31</c:v>
                </c:pt>
                <c:pt idx="767">
                  <c:v>38.36</c:v>
                </c:pt>
                <c:pt idx="768">
                  <c:v>38.409999999999997</c:v>
                </c:pt>
                <c:pt idx="769">
                  <c:v>38.46</c:v>
                </c:pt>
                <c:pt idx="770">
                  <c:v>38.51</c:v>
                </c:pt>
                <c:pt idx="771">
                  <c:v>38.56</c:v>
                </c:pt>
                <c:pt idx="772">
                  <c:v>38.61</c:v>
                </c:pt>
                <c:pt idx="773">
                  <c:v>38.659999999999997</c:v>
                </c:pt>
                <c:pt idx="774">
                  <c:v>38.71</c:v>
                </c:pt>
                <c:pt idx="775">
                  <c:v>38.76</c:v>
                </c:pt>
                <c:pt idx="776">
                  <c:v>38.81</c:v>
                </c:pt>
                <c:pt idx="777">
                  <c:v>38.86</c:v>
                </c:pt>
                <c:pt idx="778">
                  <c:v>38.909999999999997</c:v>
                </c:pt>
                <c:pt idx="779">
                  <c:v>38.96</c:v>
                </c:pt>
                <c:pt idx="780">
                  <c:v>39.01</c:v>
                </c:pt>
                <c:pt idx="781">
                  <c:v>39.06</c:v>
                </c:pt>
                <c:pt idx="782">
                  <c:v>39.11</c:v>
                </c:pt>
                <c:pt idx="783">
                  <c:v>39.159999999999997</c:v>
                </c:pt>
                <c:pt idx="784">
                  <c:v>39.21</c:v>
                </c:pt>
                <c:pt idx="785">
                  <c:v>39.26</c:v>
                </c:pt>
                <c:pt idx="786">
                  <c:v>39.31</c:v>
                </c:pt>
                <c:pt idx="787">
                  <c:v>39.36</c:v>
                </c:pt>
                <c:pt idx="788">
                  <c:v>39.409999999999997</c:v>
                </c:pt>
                <c:pt idx="789">
                  <c:v>39.46</c:v>
                </c:pt>
                <c:pt idx="790">
                  <c:v>39.51</c:v>
                </c:pt>
                <c:pt idx="791">
                  <c:v>39.56</c:v>
                </c:pt>
                <c:pt idx="792">
                  <c:v>39.61</c:v>
                </c:pt>
                <c:pt idx="793">
                  <c:v>39.659999999999997</c:v>
                </c:pt>
                <c:pt idx="794">
                  <c:v>39.71</c:v>
                </c:pt>
                <c:pt idx="795">
                  <c:v>39.76</c:v>
                </c:pt>
                <c:pt idx="796">
                  <c:v>39.81</c:v>
                </c:pt>
                <c:pt idx="797">
                  <c:v>39.86</c:v>
                </c:pt>
                <c:pt idx="798">
                  <c:v>39.909999999999997</c:v>
                </c:pt>
                <c:pt idx="799">
                  <c:v>39.96</c:v>
                </c:pt>
                <c:pt idx="800">
                  <c:v>40.01</c:v>
                </c:pt>
                <c:pt idx="801">
                  <c:v>40.06</c:v>
                </c:pt>
                <c:pt idx="802">
                  <c:v>40.11</c:v>
                </c:pt>
                <c:pt idx="803">
                  <c:v>40.159999999999997</c:v>
                </c:pt>
                <c:pt idx="804">
                  <c:v>40.21</c:v>
                </c:pt>
                <c:pt idx="805">
                  <c:v>40.26</c:v>
                </c:pt>
                <c:pt idx="806">
                  <c:v>40.31</c:v>
                </c:pt>
                <c:pt idx="807">
                  <c:v>40.36</c:v>
                </c:pt>
                <c:pt idx="808">
                  <c:v>40.409999999999997</c:v>
                </c:pt>
                <c:pt idx="809">
                  <c:v>40.46</c:v>
                </c:pt>
                <c:pt idx="810">
                  <c:v>40.51</c:v>
                </c:pt>
                <c:pt idx="811">
                  <c:v>40.56</c:v>
                </c:pt>
                <c:pt idx="812">
                  <c:v>40.61</c:v>
                </c:pt>
                <c:pt idx="813">
                  <c:v>40.659999999999997</c:v>
                </c:pt>
                <c:pt idx="814">
                  <c:v>40.71</c:v>
                </c:pt>
                <c:pt idx="815">
                  <c:v>40.76</c:v>
                </c:pt>
                <c:pt idx="816">
                  <c:v>40.81</c:v>
                </c:pt>
                <c:pt idx="817">
                  <c:v>40.86</c:v>
                </c:pt>
                <c:pt idx="818">
                  <c:v>40.909999999999997</c:v>
                </c:pt>
                <c:pt idx="819">
                  <c:v>40.96</c:v>
                </c:pt>
                <c:pt idx="820">
                  <c:v>41.01</c:v>
                </c:pt>
                <c:pt idx="821">
                  <c:v>41.06</c:v>
                </c:pt>
                <c:pt idx="822">
                  <c:v>41.11</c:v>
                </c:pt>
                <c:pt idx="823">
                  <c:v>41.16</c:v>
                </c:pt>
                <c:pt idx="824">
                  <c:v>41.21</c:v>
                </c:pt>
                <c:pt idx="825">
                  <c:v>41.26</c:v>
                </c:pt>
                <c:pt idx="826">
                  <c:v>41.31</c:v>
                </c:pt>
                <c:pt idx="827">
                  <c:v>41.36</c:v>
                </c:pt>
                <c:pt idx="828">
                  <c:v>41.41</c:v>
                </c:pt>
                <c:pt idx="829">
                  <c:v>41.46</c:v>
                </c:pt>
                <c:pt idx="830">
                  <c:v>41.51</c:v>
                </c:pt>
                <c:pt idx="831">
                  <c:v>41.56</c:v>
                </c:pt>
                <c:pt idx="832">
                  <c:v>41.61</c:v>
                </c:pt>
                <c:pt idx="833">
                  <c:v>41.66</c:v>
                </c:pt>
                <c:pt idx="834">
                  <c:v>41.71</c:v>
                </c:pt>
                <c:pt idx="835">
                  <c:v>41.76</c:v>
                </c:pt>
                <c:pt idx="836">
                  <c:v>41.81</c:v>
                </c:pt>
                <c:pt idx="837">
                  <c:v>41.86</c:v>
                </c:pt>
                <c:pt idx="838">
                  <c:v>41.91</c:v>
                </c:pt>
                <c:pt idx="839">
                  <c:v>41.96</c:v>
                </c:pt>
                <c:pt idx="840">
                  <c:v>42.01</c:v>
                </c:pt>
                <c:pt idx="841">
                  <c:v>42.06</c:v>
                </c:pt>
                <c:pt idx="842">
                  <c:v>42.11</c:v>
                </c:pt>
                <c:pt idx="843">
                  <c:v>42.16</c:v>
                </c:pt>
                <c:pt idx="844">
                  <c:v>42.21</c:v>
                </c:pt>
                <c:pt idx="845">
                  <c:v>42.26</c:v>
                </c:pt>
                <c:pt idx="846">
                  <c:v>42.31</c:v>
                </c:pt>
                <c:pt idx="847">
                  <c:v>42.36</c:v>
                </c:pt>
                <c:pt idx="848">
                  <c:v>42.41</c:v>
                </c:pt>
                <c:pt idx="849">
                  <c:v>42.46</c:v>
                </c:pt>
                <c:pt idx="850">
                  <c:v>42.51</c:v>
                </c:pt>
                <c:pt idx="851">
                  <c:v>42.56</c:v>
                </c:pt>
                <c:pt idx="852">
                  <c:v>42.61</c:v>
                </c:pt>
                <c:pt idx="853">
                  <c:v>42.66</c:v>
                </c:pt>
                <c:pt idx="854">
                  <c:v>42.71</c:v>
                </c:pt>
                <c:pt idx="855">
                  <c:v>42.76</c:v>
                </c:pt>
                <c:pt idx="856">
                  <c:v>42.81</c:v>
                </c:pt>
                <c:pt idx="857">
                  <c:v>42.86</c:v>
                </c:pt>
                <c:pt idx="858">
                  <c:v>42.91</c:v>
                </c:pt>
                <c:pt idx="859">
                  <c:v>42.96</c:v>
                </c:pt>
                <c:pt idx="860">
                  <c:v>43.01</c:v>
                </c:pt>
                <c:pt idx="861">
                  <c:v>43.06</c:v>
                </c:pt>
                <c:pt idx="862">
                  <c:v>43.11</c:v>
                </c:pt>
                <c:pt idx="863">
                  <c:v>43.16</c:v>
                </c:pt>
                <c:pt idx="864">
                  <c:v>43.21</c:v>
                </c:pt>
                <c:pt idx="865">
                  <c:v>43.26</c:v>
                </c:pt>
                <c:pt idx="866">
                  <c:v>43.31</c:v>
                </c:pt>
                <c:pt idx="867">
                  <c:v>43.36</c:v>
                </c:pt>
                <c:pt idx="868">
                  <c:v>43.41</c:v>
                </c:pt>
                <c:pt idx="869">
                  <c:v>43.46</c:v>
                </c:pt>
                <c:pt idx="870">
                  <c:v>43.51</c:v>
                </c:pt>
                <c:pt idx="871">
                  <c:v>43.56</c:v>
                </c:pt>
                <c:pt idx="872">
                  <c:v>43.61</c:v>
                </c:pt>
                <c:pt idx="873">
                  <c:v>43.66</c:v>
                </c:pt>
                <c:pt idx="874">
                  <c:v>43.71</c:v>
                </c:pt>
                <c:pt idx="875">
                  <c:v>43.76</c:v>
                </c:pt>
                <c:pt idx="876">
                  <c:v>43.81</c:v>
                </c:pt>
                <c:pt idx="877">
                  <c:v>43.86</c:v>
                </c:pt>
                <c:pt idx="878">
                  <c:v>43.91</c:v>
                </c:pt>
                <c:pt idx="879">
                  <c:v>43.96</c:v>
                </c:pt>
                <c:pt idx="880">
                  <c:v>44.01</c:v>
                </c:pt>
                <c:pt idx="881">
                  <c:v>44.06</c:v>
                </c:pt>
                <c:pt idx="882">
                  <c:v>44.11</c:v>
                </c:pt>
                <c:pt idx="883">
                  <c:v>44.16</c:v>
                </c:pt>
                <c:pt idx="884">
                  <c:v>44.21</c:v>
                </c:pt>
                <c:pt idx="885">
                  <c:v>44.26</c:v>
                </c:pt>
                <c:pt idx="886">
                  <c:v>44.31</c:v>
                </c:pt>
                <c:pt idx="887">
                  <c:v>44.36</c:v>
                </c:pt>
                <c:pt idx="888">
                  <c:v>44.41</c:v>
                </c:pt>
                <c:pt idx="889">
                  <c:v>44.46</c:v>
                </c:pt>
                <c:pt idx="890">
                  <c:v>44.51</c:v>
                </c:pt>
                <c:pt idx="891">
                  <c:v>44.56</c:v>
                </c:pt>
                <c:pt idx="892">
                  <c:v>44.61</c:v>
                </c:pt>
                <c:pt idx="893">
                  <c:v>44.66</c:v>
                </c:pt>
                <c:pt idx="894">
                  <c:v>44.71</c:v>
                </c:pt>
                <c:pt idx="895">
                  <c:v>44.76</c:v>
                </c:pt>
                <c:pt idx="896">
                  <c:v>44.81</c:v>
                </c:pt>
                <c:pt idx="897">
                  <c:v>44.86</c:v>
                </c:pt>
                <c:pt idx="898">
                  <c:v>44.91</c:v>
                </c:pt>
                <c:pt idx="899">
                  <c:v>44.96</c:v>
                </c:pt>
                <c:pt idx="900">
                  <c:v>45.01</c:v>
                </c:pt>
                <c:pt idx="901">
                  <c:v>45.06</c:v>
                </c:pt>
                <c:pt idx="902">
                  <c:v>45.11</c:v>
                </c:pt>
                <c:pt idx="903">
                  <c:v>45.16</c:v>
                </c:pt>
                <c:pt idx="904">
                  <c:v>45.21</c:v>
                </c:pt>
                <c:pt idx="905">
                  <c:v>45.26</c:v>
                </c:pt>
                <c:pt idx="906">
                  <c:v>45.31</c:v>
                </c:pt>
                <c:pt idx="907">
                  <c:v>45.36</c:v>
                </c:pt>
                <c:pt idx="908">
                  <c:v>45.41</c:v>
                </c:pt>
                <c:pt idx="909">
                  <c:v>45.46</c:v>
                </c:pt>
                <c:pt idx="910">
                  <c:v>45.51</c:v>
                </c:pt>
                <c:pt idx="911">
                  <c:v>45.56</c:v>
                </c:pt>
                <c:pt idx="912">
                  <c:v>45.61</c:v>
                </c:pt>
                <c:pt idx="913">
                  <c:v>45.66</c:v>
                </c:pt>
                <c:pt idx="914">
                  <c:v>45.71</c:v>
                </c:pt>
                <c:pt idx="915">
                  <c:v>45.76</c:v>
                </c:pt>
                <c:pt idx="916">
                  <c:v>45.81</c:v>
                </c:pt>
                <c:pt idx="917">
                  <c:v>45.86</c:v>
                </c:pt>
                <c:pt idx="918">
                  <c:v>45.91</c:v>
                </c:pt>
                <c:pt idx="919">
                  <c:v>45.96</c:v>
                </c:pt>
                <c:pt idx="920">
                  <c:v>46.01</c:v>
                </c:pt>
                <c:pt idx="921">
                  <c:v>46.06</c:v>
                </c:pt>
                <c:pt idx="922">
                  <c:v>46.11</c:v>
                </c:pt>
                <c:pt idx="923">
                  <c:v>46.16</c:v>
                </c:pt>
                <c:pt idx="924">
                  <c:v>46.21</c:v>
                </c:pt>
                <c:pt idx="925">
                  <c:v>46.26</c:v>
                </c:pt>
                <c:pt idx="926">
                  <c:v>46.31</c:v>
                </c:pt>
                <c:pt idx="927">
                  <c:v>46.36</c:v>
                </c:pt>
                <c:pt idx="928">
                  <c:v>46.41</c:v>
                </c:pt>
                <c:pt idx="929">
                  <c:v>46.46</c:v>
                </c:pt>
                <c:pt idx="930">
                  <c:v>46.51</c:v>
                </c:pt>
                <c:pt idx="931">
                  <c:v>46.56</c:v>
                </c:pt>
                <c:pt idx="932">
                  <c:v>46.61</c:v>
                </c:pt>
                <c:pt idx="933">
                  <c:v>46.66</c:v>
                </c:pt>
                <c:pt idx="934">
                  <c:v>46.71</c:v>
                </c:pt>
                <c:pt idx="935">
                  <c:v>46.76</c:v>
                </c:pt>
                <c:pt idx="936">
                  <c:v>46.81</c:v>
                </c:pt>
                <c:pt idx="937">
                  <c:v>46.86</c:v>
                </c:pt>
                <c:pt idx="938">
                  <c:v>46.91</c:v>
                </c:pt>
                <c:pt idx="939">
                  <c:v>46.96</c:v>
                </c:pt>
                <c:pt idx="940">
                  <c:v>47.01</c:v>
                </c:pt>
                <c:pt idx="941">
                  <c:v>47.06</c:v>
                </c:pt>
                <c:pt idx="942">
                  <c:v>47.11</c:v>
                </c:pt>
                <c:pt idx="943">
                  <c:v>47.16</c:v>
                </c:pt>
                <c:pt idx="944">
                  <c:v>47.21</c:v>
                </c:pt>
                <c:pt idx="945">
                  <c:v>47.26</c:v>
                </c:pt>
                <c:pt idx="946">
                  <c:v>47.31</c:v>
                </c:pt>
                <c:pt idx="947">
                  <c:v>47.36</c:v>
                </c:pt>
                <c:pt idx="948">
                  <c:v>47.41</c:v>
                </c:pt>
                <c:pt idx="949">
                  <c:v>47.46</c:v>
                </c:pt>
                <c:pt idx="950">
                  <c:v>47.51</c:v>
                </c:pt>
                <c:pt idx="951">
                  <c:v>47.56</c:v>
                </c:pt>
                <c:pt idx="952">
                  <c:v>47.61</c:v>
                </c:pt>
                <c:pt idx="953">
                  <c:v>47.66</c:v>
                </c:pt>
                <c:pt idx="954">
                  <c:v>47.71</c:v>
                </c:pt>
                <c:pt idx="955">
                  <c:v>47.76</c:v>
                </c:pt>
                <c:pt idx="956">
                  <c:v>47.81</c:v>
                </c:pt>
                <c:pt idx="957">
                  <c:v>47.86</c:v>
                </c:pt>
                <c:pt idx="958">
                  <c:v>47.91</c:v>
                </c:pt>
                <c:pt idx="959">
                  <c:v>47.96</c:v>
                </c:pt>
                <c:pt idx="960">
                  <c:v>48.01</c:v>
                </c:pt>
                <c:pt idx="961">
                  <c:v>48.06</c:v>
                </c:pt>
                <c:pt idx="962">
                  <c:v>48.11</c:v>
                </c:pt>
                <c:pt idx="963">
                  <c:v>48.16</c:v>
                </c:pt>
                <c:pt idx="964">
                  <c:v>48.21</c:v>
                </c:pt>
                <c:pt idx="965">
                  <c:v>48.26</c:v>
                </c:pt>
                <c:pt idx="966">
                  <c:v>48.31</c:v>
                </c:pt>
                <c:pt idx="967">
                  <c:v>48.36</c:v>
                </c:pt>
                <c:pt idx="968">
                  <c:v>48.41</c:v>
                </c:pt>
                <c:pt idx="969">
                  <c:v>48.46</c:v>
                </c:pt>
                <c:pt idx="970">
                  <c:v>48.51</c:v>
                </c:pt>
                <c:pt idx="971">
                  <c:v>48.56</c:v>
                </c:pt>
                <c:pt idx="972">
                  <c:v>48.61</c:v>
                </c:pt>
                <c:pt idx="973">
                  <c:v>48.66</c:v>
                </c:pt>
                <c:pt idx="974">
                  <c:v>48.71</c:v>
                </c:pt>
                <c:pt idx="975">
                  <c:v>48.76</c:v>
                </c:pt>
                <c:pt idx="976">
                  <c:v>48.81</c:v>
                </c:pt>
                <c:pt idx="977">
                  <c:v>48.86</c:v>
                </c:pt>
                <c:pt idx="978">
                  <c:v>48.91</c:v>
                </c:pt>
                <c:pt idx="979">
                  <c:v>48.96</c:v>
                </c:pt>
                <c:pt idx="980">
                  <c:v>49.01</c:v>
                </c:pt>
                <c:pt idx="981">
                  <c:v>49.06</c:v>
                </c:pt>
                <c:pt idx="982">
                  <c:v>49.11</c:v>
                </c:pt>
                <c:pt idx="983">
                  <c:v>49.16</c:v>
                </c:pt>
                <c:pt idx="984">
                  <c:v>49.21</c:v>
                </c:pt>
                <c:pt idx="985">
                  <c:v>49.26</c:v>
                </c:pt>
                <c:pt idx="986">
                  <c:v>49.31</c:v>
                </c:pt>
                <c:pt idx="987">
                  <c:v>49.36</c:v>
                </c:pt>
                <c:pt idx="988">
                  <c:v>49.41</c:v>
                </c:pt>
                <c:pt idx="989">
                  <c:v>49.46</c:v>
                </c:pt>
                <c:pt idx="990">
                  <c:v>49.51</c:v>
                </c:pt>
                <c:pt idx="991">
                  <c:v>49.56</c:v>
                </c:pt>
                <c:pt idx="992">
                  <c:v>49.61</c:v>
                </c:pt>
                <c:pt idx="993">
                  <c:v>49.66</c:v>
                </c:pt>
                <c:pt idx="994">
                  <c:v>49.71</c:v>
                </c:pt>
                <c:pt idx="995">
                  <c:v>49.76</c:v>
                </c:pt>
                <c:pt idx="996">
                  <c:v>49.81</c:v>
                </c:pt>
                <c:pt idx="997">
                  <c:v>49.86</c:v>
                </c:pt>
                <c:pt idx="998">
                  <c:v>49.91</c:v>
                </c:pt>
                <c:pt idx="999">
                  <c:v>49.96</c:v>
                </c:pt>
                <c:pt idx="1000">
                  <c:v>50.01</c:v>
                </c:pt>
                <c:pt idx="1001">
                  <c:v>50.06</c:v>
                </c:pt>
                <c:pt idx="1002">
                  <c:v>50.11</c:v>
                </c:pt>
                <c:pt idx="1003">
                  <c:v>50.16</c:v>
                </c:pt>
                <c:pt idx="1004">
                  <c:v>50.21</c:v>
                </c:pt>
                <c:pt idx="1005">
                  <c:v>50.26</c:v>
                </c:pt>
                <c:pt idx="1006">
                  <c:v>50.31</c:v>
                </c:pt>
                <c:pt idx="1007">
                  <c:v>50.36</c:v>
                </c:pt>
                <c:pt idx="1008">
                  <c:v>50.41</c:v>
                </c:pt>
                <c:pt idx="1009">
                  <c:v>50.46</c:v>
                </c:pt>
                <c:pt idx="1010">
                  <c:v>50.51</c:v>
                </c:pt>
                <c:pt idx="1011">
                  <c:v>50.56</c:v>
                </c:pt>
                <c:pt idx="1012">
                  <c:v>50.61</c:v>
                </c:pt>
                <c:pt idx="1013">
                  <c:v>50.66</c:v>
                </c:pt>
                <c:pt idx="1014">
                  <c:v>50.71</c:v>
                </c:pt>
                <c:pt idx="1015">
                  <c:v>50.76</c:v>
                </c:pt>
                <c:pt idx="1016">
                  <c:v>50.81</c:v>
                </c:pt>
                <c:pt idx="1017">
                  <c:v>50.86</c:v>
                </c:pt>
                <c:pt idx="1018">
                  <c:v>50.91</c:v>
                </c:pt>
                <c:pt idx="1019">
                  <c:v>50.96</c:v>
                </c:pt>
                <c:pt idx="1020">
                  <c:v>51.01</c:v>
                </c:pt>
                <c:pt idx="1021">
                  <c:v>51.06</c:v>
                </c:pt>
                <c:pt idx="1022">
                  <c:v>51.11</c:v>
                </c:pt>
                <c:pt idx="1023">
                  <c:v>51.16</c:v>
                </c:pt>
                <c:pt idx="1024">
                  <c:v>51.21</c:v>
                </c:pt>
                <c:pt idx="1025">
                  <c:v>51.26</c:v>
                </c:pt>
                <c:pt idx="1026">
                  <c:v>51.31</c:v>
                </c:pt>
                <c:pt idx="1027">
                  <c:v>51.36</c:v>
                </c:pt>
                <c:pt idx="1028">
                  <c:v>51.41</c:v>
                </c:pt>
                <c:pt idx="1029">
                  <c:v>51.46</c:v>
                </c:pt>
                <c:pt idx="1030">
                  <c:v>51.51</c:v>
                </c:pt>
                <c:pt idx="1031">
                  <c:v>51.56</c:v>
                </c:pt>
                <c:pt idx="1032">
                  <c:v>51.61</c:v>
                </c:pt>
                <c:pt idx="1033">
                  <c:v>51.66</c:v>
                </c:pt>
                <c:pt idx="1034">
                  <c:v>51.71</c:v>
                </c:pt>
                <c:pt idx="1035">
                  <c:v>51.76</c:v>
                </c:pt>
                <c:pt idx="1036">
                  <c:v>51.81</c:v>
                </c:pt>
                <c:pt idx="1037">
                  <c:v>51.86</c:v>
                </c:pt>
                <c:pt idx="1038">
                  <c:v>51.91</c:v>
                </c:pt>
                <c:pt idx="1039">
                  <c:v>51.96</c:v>
                </c:pt>
                <c:pt idx="1040">
                  <c:v>52.01</c:v>
                </c:pt>
                <c:pt idx="1041">
                  <c:v>52.06</c:v>
                </c:pt>
                <c:pt idx="1042">
                  <c:v>52.11</c:v>
                </c:pt>
                <c:pt idx="1043">
                  <c:v>52.16</c:v>
                </c:pt>
                <c:pt idx="1044">
                  <c:v>52.21</c:v>
                </c:pt>
                <c:pt idx="1045">
                  <c:v>52.26</c:v>
                </c:pt>
                <c:pt idx="1046">
                  <c:v>52.31</c:v>
                </c:pt>
                <c:pt idx="1047">
                  <c:v>52.36</c:v>
                </c:pt>
                <c:pt idx="1048">
                  <c:v>52.41</c:v>
                </c:pt>
                <c:pt idx="1049">
                  <c:v>52.46</c:v>
                </c:pt>
                <c:pt idx="1050">
                  <c:v>52.51</c:v>
                </c:pt>
                <c:pt idx="1051">
                  <c:v>52.56</c:v>
                </c:pt>
                <c:pt idx="1052">
                  <c:v>52.61</c:v>
                </c:pt>
                <c:pt idx="1053">
                  <c:v>52.66</c:v>
                </c:pt>
                <c:pt idx="1054">
                  <c:v>52.71</c:v>
                </c:pt>
                <c:pt idx="1055">
                  <c:v>52.76</c:v>
                </c:pt>
                <c:pt idx="1056">
                  <c:v>52.81</c:v>
                </c:pt>
                <c:pt idx="1057">
                  <c:v>52.86</c:v>
                </c:pt>
                <c:pt idx="1058">
                  <c:v>52.91</c:v>
                </c:pt>
                <c:pt idx="1059">
                  <c:v>52.96</c:v>
                </c:pt>
                <c:pt idx="1060">
                  <c:v>53.01</c:v>
                </c:pt>
                <c:pt idx="1061">
                  <c:v>53.06</c:v>
                </c:pt>
                <c:pt idx="1062">
                  <c:v>53.11</c:v>
                </c:pt>
                <c:pt idx="1063">
                  <c:v>53.16</c:v>
                </c:pt>
                <c:pt idx="1064">
                  <c:v>53.21</c:v>
                </c:pt>
                <c:pt idx="1065">
                  <c:v>53.26</c:v>
                </c:pt>
                <c:pt idx="1066">
                  <c:v>53.31</c:v>
                </c:pt>
                <c:pt idx="1067">
                  <c:v>53.36</c:v>
                </c:pt>
                <c:pt idx="1068">
                  <c:v>53.41</c:v>
                </c:pt>
                <c:pt idx="1069">
                  <c:v>53.46</c:v>
                </c:pt>
                <c:pt idx="1070">
                  <c:v>53.51</c:v>
                </c:pt>
                <c:pt idx="1071">
                  <c:v>53.56</c:v>
                </c:pt>
                <c:pt idx="1072">
                  <c:v>53.61</c:v>
                </c:pt>
                <c:pt idx="1073">
                  <c:v>53.66</c:v>
                </c:pt>
                <c:pt idx="1074">
                  <c:v>53.71</c:v>
                </c:pt>
                <c:pt idx="1075">
                  <c:v>53.76</c:v>
                </c:pt>
                <c:pt idx="1076">
                  <c:v>53.81</c:v>
                </c:pt>
                <c:pt idx="1077">
                  <c:v>53.86</c:v>
                </c:pt>
                <c:pt idx="1078">
                  <c:v>53.91</c:v>
                </c:pt>
                <c:pt idx="1079">
                  <c:v>53.96</c:v>
                </c:pt>
                <c:pt idx="1080">
                  <c:v>54.01</c:v>
                </c:pt>
                <c:pt idx="1081">
                  <c:v>54.06</c:v>
                </c:pt>
                <c:pt idx="1082">
                  <c:v>54.11</c:v>
                </c:pt>
                <c:pt idx="1083">
                  <c:v>54.16</c:v>
                </c:pt>
                <c:pt idx="1084">
                  <c:v>54.21</c:v>
                </c:pt>
                <c:pt idx="1085">
                  <c:v>54.26</c:v>
                </c:pt>
                <c:pt idx="1086">
                  <c:v>54.31</c:v>
                </c:pt>
                <c:pt idx="1087">
                  <c:v>54.36</c:v>
                </c:pt>
                <c:pt idx="1088">
                  <c:v>54.41</c:v>
                </c:pt>
                <c:pt idx="1089">
                  <c:v>54.46</c:v>
                </c:pt>
                <c:pt idx="1090">
                  <c:v>54.51</c:v>
                </c:pt>
                <c:pt idx="1091">
                  <c:v>54.56</c:v>
                </c:pt>
                <c:pt idx="1092">
                  <c:v>54.61</c:v>
                </c:pt>
                <c:pt idx="1093">
                  <c:v>54.66</c:v>
                </c:pt>
                <c:pt idx="1094">
                  <c:v>54.71</c:v>
                </c:pt>
                <c:pt idx="1095">
                  <c:v>54.76</c:v>
                </c:pt>
                <c:pt idx="1096">
                  <c:v>54.81</c:v>
                </c:pt>
                <c:pt idx="1097">
                  <c:v>54.86</c:v>
                </c:pt>
                <c:pt idx="1098">
                  <c:v>54.91</c:v>
                </c:pt>
                <c:pt idx="1099">
                  <c:v>54.96</c:v>
                </c:pt>
                <c:pt idx="1100">
                  <c:v>55.01</c:v>
                </c:pt>
                <c:pt idx="1101">
                  <c:v>55.06</c:v>
                </c:pt>
                <c:pt idx="1102">
                  <c:v>55.11</c:v>
                </c:pt>
                <c:pt idx="1103">
                  <c:v>55.16</c:v>
                </c:pt>
                <c:pt idx="1104">
                  <c:v>55.21</c:v>
                </c:pt>
                <c:pt idx="1105">
                  <c:v>55.26</c:v>
                </c:pt>
                <c:pt idx="1106">
                  <c:v>55.31</c:v>
                </c:pt>
                <c:pt idx="1107">
                  <c:v>55.36</c:v>
                </c:pt>
                <c:pt idx="1108">
                  <c:v>55.41</c:v>
                </c:pt>
                <c:pt idx="1109">
                  <c:v>55.46</c:v>
                </c:pt>
                <c:pt idx="1110">
                  <c:v>55.51</c:v>
                </c:pt>
                <c:pt idx="1111">
                  <c:v>55.56</c:v>
                </c:pt>
                <c:pt idx="1112">
                  <c:v>55.61</c:v>
                </c:pt>
                <c:pt idx="1113">
                  <c:v>55.66</c:v>
                </c:pt>
                <c:pt idx="1114">
                  <c:v>55.71</c:v>
                </c:pt>
                <c:pt idx="1115">
                  <c:v>55.76</c:v>
                </c:pt>
                <c:pt idx="1116">
                  <c:v>55.81</c:v>
                </c:pt>
                <c:pt idx="1117">
                  <c:v>55.86</c:v>
                </c:pt>
                <c:pt idx="1118">
                  <c:v>55.91</c:v>
                </c:pt>
                <c:pt idx="1119">
                  <c:v>55.96</c:v>
                </c:pt>
                <c:pt idx="1120">
                  <c:v>56.01</c:v>
                </c:pt>
                <c:pt idx="1121">
                  <c:v>56.06</c:v>
                </c:pt>
                <c:pt idx="1122">
                  <c:v>56.11</c:v>
                </c:pt>
                <c:pt idx="1123">
                  <c:v>56.16</c:v>
                </c:pt>
                <c:pt idx="1124">
                  <c:v>56.21</c:v>
                </c:pt>
                <c:pt idx="1125">
                  <c:v>56.26</c:v>
                </c:pt>
                <c:pt idx="1126">
                  <c:v>56.31</c:v>
                </c:pt>
                <c:pt idx="1127">
                  <c:v>56.36</c:v>
                </c:pt>
                <c:pt idx="1128">
                  <c:v>56.41</c:v>
                </c:pt>
                <c:pt idx="1129">
                  <c:v>56.46</c:v>
                </c:pt>
                <c:pt idx="1130">
                  <c:v>56.51</c:v>
                </c:pt>
                <c:pt idx="1131">
                  <c:v>56.56</c:v>
                </c:pt>
                <c:pt idx="1132">
                  <c:v>56.61</c:v>
                </c:pt>
                <c:pt idx="1133">
                  <c:v>56.66</c:v>
                </c:pt>
                <c:pt idx="1134">
                  <c:v>56.71</c:v>
                </c:pt>
                <c:pt idx="1135">
                  <c:v>56.76</c:v>
                </c:pt>
                <c:pt idx="1136">
                  <c:v>56.81</c:v>
                </c:pt>
                <c:pt idx="1137">
                  <c:v>56.86</c:v>
                </c:pt>
                <c:pt idx="1138">
                  <c:v>56.91</c:v>
                </c:pt>
                <c:pt idx="1139">
                  <c:v>56.96</c:v>
                </c:pt>
                <c:pt idx="1140">
                  <c:v>57.01</c:v>
                </c:pt>
                <c:pt idx="1141">
                  <c:v>57.06</c:v>
                </c:pt>
                <c:pt idx="1142">
                  <c:v>57.11</c:v>
                </c:pt>
                <c:pt idx="1143">
                  <c:v>57.16</c:v>
                </c:pt>
                <c:pt idx="1144">
                  <c:v>57.21</c:v>
                </c:pt>
                <c:pt idx="1145">
                  <c:v>57.26</c:v>
                </c:pt>
                <c:pt idx="1146">
                  <c:v>57.31</c:v>
                </c:pt>
                <c:pt idx="1147">
                  <c:v>57.36</c:v>
                </c:pt>
                <c:pt idx="1148">
                  <c:v>57.41</c:v>
                </c:pt>
                <c:pt idx="1149">
                  <c:v>57.46</c:v>
                </c:pt>
                <c:pt idx="1150">
                  <c:v>57.51</c:v>
                </c:pt>
                <c:pt idx="1151">
                  <c:v>57.56</c:v>
                </c:pt>
                <c:pt idx="1152">
                  <c:v>57.61</c:v>
                </c:pt>
                <c:pt idx="1153">
                  <c:v>57.66</c:v>
                </c:pt>
                <c:pt idx="1154">
                  <c:v>57.71</c:v>
                </c:pt>
                <c:pt idx="1155">
                  <c:v>57.76</c:v>
                </c:pt>
                <c:pt idx="1156">
                  <c:v>57.81</c:v>
                </c:pt>
                <c:pt idx="1157">
                  <c:v>57.86</c:v>
                </c:pt>
                <c:pt idx="1158">
                  <c:v>57.91</c:v>
                </c:pt>
                <c:pt idx="1159">
                  <c:v>57.96</c:v>
                </c:pt>
                <c:pt idx="1160">
                  <c:v>58.01</c:v>
                </c:pt>
                <c:pt idx="1161">
                  <c:v>58.06</c:v>
                </c:pt>
                <c:pt idx="1162">
                  <c:v>58.11</c:v>
                </c:pt>
                <c:pt idx="1163">
                  <c:v>58.16</c:v>
                </c:pt>
                <c:pt idx="1164">
                  <c:v>58.21</c:v>
                </c:pt>
                <c:pt idx="1165">
                  <c:v>58.26</c:v>
                </c:pt>
                <c:pt idx="1166">
                  <c:v>58.31</c:v>
                </c:pt>
                <c:pt idx="1167">
                  <c:v>58.36</c:v>
                </c:pt>
                <c:pt idx="1168">
                  <c:v>58.41</c:v>
                </c:pt>
                <c:pt idx="1169">
                  <c:v>58.46</c:v>
                </c:pt>
                <c:pt idx="1170">
                  <c:v>58.51</c:v>
                </c:pt>
                <c:pt idx="1171">
                  <c:v>58.56</c:v>
                </c:pt>
                <c:pt idx="1172">
                  <c:v>58.61</c:v>
                </c:pt>
                <c:pt idx="1173">
                  <c:v>58.66</c:v>
                </c:pt>
                <c:pt idx="1174">
                  <c:v>58.71</c:v>
                </c:pt>
                <c:pt idx="1175">
                  <c:v>58.76</c:v>
                </c:pt>
                <c:pt idx="1176">
                  <c:v>58.81</c:v>
                </c:pt>
                <c:pt idx="1177">
                  <c:v>58.86</c:v>
                </c:pt>
                <c:pt idx="1178">
                  <c:v>58.91</c:v>
                </c:pt>
                <c:pt idx="1179">
                  <c:v>58.96</c:v>
                </c:pt>
                <c:pt idx="1180">
                  <c:v>59.01</c:v>
                </c:pt>
                <c:pt idx="1181">
                  <c:v>59.06</c:v>
                </c:pt>
                <c:pt idx="1182">
                  <c:v>59.11</c:v>
                </c:pt>
                <c:pt idx="1183">
                  <c:v>59.16</c:v>
                </c:pt>
                <c:pt idx="1184">
                  <c:v>59.21</c:v>
                </c:pt>
                <c:pt idx="1185">
                  <c:v>59.26</c:v>
                </c:pt>
                <c:pt idx="1186">
                  <c:v>59.31</c:v>
                </c:pt>
                <c:pt idx="1187">
                  <c:v>59.36</c:v>
                </c:pt>
                <c:pt idx="1188">
                  <c:v>59.41</c:v>
                </c:pt>
                <c:pt idx="1189">
                  <c:v>59.46</c:v>
                </c:pt>
                <c:pt idx="1190">
                  <c:v>59.51</c:v>
                </c:pt>
                <c:pt idx="1191">
                  <c:v>59.56</c:v>
                </c:pt>
                <c:pt idx="1192">
                  <c:v>59.61</c:v>
                </c:pt>
                <c:pt idx="1193">
                  <c:v>59.66</c:v>
                </c:pt>
                <c:pt idx="1194">
                  <c:v>59.71</c:v>
                </c:pt>
                <c:pt idx="1195">
                  <c:v>59.76</c:v>
                </c:pt>
                <c:pt idx="1196">
                  <c:v>59.81</c:v>
                </c:pt>
                <c:pt idx="1197">
                  <c:v>59.86</c:v>
                </c:pt>
                <c:pt idx="1198">
                  <c:v>59.91</c:v>
                </c:pt>
                <c:pt idx="1199">
                  <c:v>59.96</c:v>
                </c:pt>
                <c:pt idx="1200">
                  <c:v>60.01</c:v>
                </c:pt>
                <c:pt idx="1201">
                  <c:v>60.06</c:v>
                </c:pt>
                <c:pt idx="1202">
                  <c:v>60.11</c:v>
                </c:pt>
                <c:pt idx="1203">
                  <c:v>60.16</c:v>
                </c:pt>
                <c:pt idx="1204">
                  <c:v>60.21</c:v>
                </c:pt>
                <c:pt idx="1205">
                  <c:v>60.26</c:v>
                </c:pt>
                <c:pt idx="1206">
                  <c:v>60.31</c:v>
                </c:pt>
                <c:pt idx="1207">
                  <c:v>60.36</c:v>
                </c:pt>
                <c:pt idx="1208">
                  <c:v>60.41</c:v>
                </c:pt>
                <c:pt idx="1209">
                  <c:v>60.46</c:v>
                </c:pt>
                <c:pt idx="1210">
                  <c:v>60.51</c:v>
                </c:pt>
                <c:pt idx="1211">
                  <c:v>60.56</c:v>
                </c:pt>
                <c:pt idx="1212">
                  <c:v>60.61</c:v>
                </c:pt>
                <c:pt idx="1213">
                  <c:v>60.66</c:v>
                </c:pt>
                <c:pt idx="1214">
                  <c:v>60.71</c:v>
                </c:pt>
                <c:pt idx="1215">
                  <c:v>60.76</c:v>
                </c:pt>
                <c:pt idx="1216">
                  <c:v>60.81</c:v>
                </c:pt>
                <c:pt idx="1217">
                  <c:v>60.86</c:v>
                </c:pt>
                <c:pt idx="1218">
                  <c:v>60.91</c:v>
                </c:pt>
                <c:pt idx="1219">
                  <c:v>60.96</c:v>
                </c:pt>
                <c:pt idx="1220">
                  <c:v>61.01</c:v>
                </c:pt>
                <c:pt idx="1221">
                  <c:v>61.06</c:v>
                </c:pt>
                <c:pt idx="1222">
                  <c:v>61.11</c:v>
                </c:pt>
                <c:pt idx="1223">
                  <c:v>61.16</c:v>
                </c:pt>
                <c:pt idx="1224">
                  <c:v>61.21</c:v>
                </c:pt>
                <c:pt idx="1225">
                  <c:v>61.26</c:v>
                </c:pt>
                <c:pt idx="1226">
                  <c:v>61.31</c:v>
                </c:pt>
                <c:pt idx="1227">
                  <c:v>61.36</c:v>
                </c:pt>
                <c:pt idx="1228">
                  <c:v>61.41</c:v>
                </c:pt>
                <c:pt idx="1229">
                  <c:v>61.46</c:v>
                </c:pt>
                <c:pt idx="1230">
                  <c:v>61.51</c:v>
                </c:pt>
                <c:pt idx="1231">
                  <c:v>61.56</c:v>
                </c:pt>
                <c:pt idx="1232">
                  <c:v>61.61</c:v>
                </c:pt>
                <c:pt idx="1233">
                  <c:v>61.66</c:v>
                </c:pt>
                <c:pt idx="1234">
                  <c:v>61.71</c:v>
                </c:pt>
                <c:pt idx="1235">
                  <c:v>61.76</c:v>
                </c:pt>
                <c:pt idx="1236">
                  <c:v>61.81</c:v>
                </c:pt>
                <c:pt idx="1237">
                  <c:v>61.86</c:v>
                </c:pt>
                <c:pt idx="1238">
                  <c:v>61.91</c:v>
                </c:pt>
                <c:pt idx="1239">
                  <c:v>61.96</c:v>
                </c:pt>
                <c:pt idx="1240">
                  <c:v>62.01</c:v>
                </c:pt>
                <c:pt idx="1241">
                  <c:v>62.06</c:v>
                </c:pt>
                <c:pt idx="1242">
                  <c:v>62.11</c:v>
                </c:pt>
                <c:pt idx="1243">
                  <c:v>62.16</c:v>
                </c:pt>
                <c:pt idx="1244">
                  <c:v>62.21</c:v>
                </c:pt>
                <c:pt idx="1245">
                  <c:v>62.26</c:v>
                </c:pt>
                <c:pt idx="1246">
                  <c:v>62.31</c:v>
                </c:pt>
                <c:pt idx="1247">
                  <c:v>62.36</c:v>
                </c:pt>
                <c:pt idx="1248">
                  <c:v>62.41</c:v>
                </c:pt>
                <c:pt idx="1249">
                  <c:v>62.46</c:v>
                </c:pt>
                <c:pt idx="1250">
                  <c:v>62.51</c:v>
                </c:pt>
                <c:pt idx="1251">
                  <c:v>62.56</c:v>
                </c:pt>
                <c:pt idx="1252">
                  <c:v>62.61</c:v>
                </c:pt>
                <c:pt idx="1253">
                  <c:v>62.66</c:v>
                </c:pt>
                <c:pt idx="1254">
                  <c:v>62.71</c:v>
                </c:pt>
                <c:pt idx="1255">
                  <c:v>62.76</c:v>
                </c:pt>
                <c:pt idx="1256">
                  <c:v>62.81</c:v>
                </c:pt>
                <c:pt idx="1257">
                  <c:v>62.86</c:v>
                </c:pt>
                <c:pt idx="1258">
                  <c:v>62.91</c:v>
                </c:pt>
                <c:pt idx="1259">
                  <c:v>62.96</c:v>
                </c:pt>
                <c:pt idx="1260">
                  <c:v>63.01</c:v>
                </c:pt>
                <c:pt idx="1261">
                  <c:v>63.06</c:v>
                </c:pt>
                <c:pt idx="1262">
                  <c:v>63.11</c:v>
                </c:pt>
                <c:pt idx="1263">
                  <c:v>63.16</c:v>
                </c:pt>
                <c:pt idx="1264">
                  <c:v>63.21</c:v>
                </c:pt>
                <c:pt idx="1265">
                  <c:v>63.26</c:v>
                </c:pt>
                <c:pt idx="1266">
                  <c:v>63.31</c:v>
                </c:pt>
                <c:pt idx="1267">
                  <c:v>63.36</c:v>
                </c:pt>
                <c:pt idx="1268">
                  <c:v>63.41</c:v>
                </c:pt>
                <c:pt idx="1269">
                  <c:v>63.46</c:v>
                </c:pt>
                <c:pt idx="1270">
                  <c:v>63.51</c:v>
                </c:pt>
                <c:pt idx="1271">
                  <c:v>63.56</c:v>
                </c:pt>
                <c:pt idx="1272">
                  <c:v>63.61</c:v>
                </c:pt>
                <c:pt idx="1273">
                  <c:v>63.66</c:v>
                </c:pt>
                <c:pt idx="1274">
                  <c:v>63.71</c:v>
                </c:pt>
                <c:pt idx="1275">
                  <c:v>63.76</c:v>
                </c:pt>
                <c:pt idx="1276">
                  <c:v>63.81</c:v>
                </c:pt>
                <c:pt idx="1277">
                  <c:v>63.86</c:v>
                </c:pt>
                <c:pt idx="1278">
                  <c:v>63.91</c:v>
                </c:pt>
                <c:pt idx="1279">
                  <c:v>63.96</c:v>
                </c:pt>
                <c:pt idx="1280">
                  <c:v>64.010000000000005</c:v>
                </c:pt>
                <c:pt idx="1281">
                  <c:v>64.06</c:v>
                </c:pt>
                <c:pt idx="1282">
                  <c:v>64.11</c:v>
                </c:pt>
                <c:pt idx="1283">
                  <c:v>64.16</c:v>
                </c:pt>
                <c:pt idx="1284">
                  <c:v>64.209999999999994</c:v>
                </c:pt>
                <c:pt idx="1285">
                  <c:v>64.260000000000005</c:v>
                </c:pt>
                <c:pt idx="1286">
                  <c:v>64.31</c:v>
                </c:pt>
                <c:pt idx="1287">
                  <c:v>64.36</c:v>
                </c:pt>
                <c:pt idx="1288">
                  <c:v>64.41</c:v>
                </c:pt>
                <c:pt idx="1289">
                  <c:v>64.459999999999994</c:v>
                </c:pt>
                <c:pt idx="1290">
                  <c:v>64.510000000000005</c:v>
                </c:pt>
                <c:pt idx="1291">
                  <c:v>64.56</c:v>
                </c:pt>
                <c:pt idx="1292">
                  <c:v>64.61</c:v>
                </c:pt>
                <c:pt idx="1293">
                  <c:v>64.66</c:v>
                </c:pt>
                <c:pt idx="1294">
                  <c:v>64.709999999999994</c:v>
                </c:pt>
                <c:pt idx="1295">
                  <c:v>64.760000000000005</c:v>
                </c:pt>
                <c:pt idx="1296">
                  <c:v>64.81</c:v>
                </c:pt>
                <c:pt idx="1297">
                  <c:v>64.86</c:v>
                </c:pt>
                <c:pt idx="1298">
                  <c:v>64.91</c:v>
                </c:pt>
                <c:pt idx="1299">
                  <c:v>64.959999999999994</c:v>
                </c:pt>
                <c:pt idx="1300">
                  <c:v>65.010000000000005</c:v>
                </c:pt>
                <c:pt idx="1301">
                  <c:v>65.06</c:v>
                </c:pt>
                <c:pt idx="1302">
                  <c:v>65.11</c:v>
                </c:pt>
                <c:pt idx="1303">
                  <c:v>65.16</c:v>
                </c:pt>
                <c:pt idx="1304">
                  <c:v>65.209999999999994</c:v>
                </c:pt>
                <c:pt idx="1305">
                  <c:v>65.260000000000005</c:v>
                </c:pt>
                <c:pt idx="1306">
                  <c:v>65.31</c:v>
                </c:pt>
                <c:pt idx="1307">
                  <c:v>65.36</c:v>
                </c:pt>
                <c:pt idx="1308">
                  <c:v>65.41</c:v>
                </c:pt>
                <c:pt idx="1309">
                  <c:v>65.459999999999994</c:v>
                </c:pt>
                <c:pt idx="1310">
                  <c:v>65.510000000000005</c:v>
                </c:pt>
                <c:pt idx="1311">
                  <c:v>65.56</c:v>
                </c:pt>
                <c:pt idx="1312">
                  <c:v>65.61</c:v>
                </c:pt>
                <c:pt idx="1313">
                  <c:v>65.66</c:v>
                </c:pt>
                <c:pt idx="1314">
                  <c:v>65.709999999999994</c:v>
                </c:pt>
                <c:pt idx="1315">
                  <c:v>65.760000000000005</c:v>
                </c:pt>
                <c:pt idx="1316">
                  <c:v>65.81</c:v>
                </c:pt>
                <c:pt idx="1317">
                  <c:v>65.86</c:v>
                </c:pt>
                <c:pt idx="1318">
                  <c:v>65.91</c:v>
                </c:pt>
                <c:pt idx="1319">
                  <c:v>65.959999999999994</c:v>
                </c:pt>
                <c:pt idx="1320">
                  <c:v>66.010000000000005</c:v>
                </c:pt>
                <c:pt idx="1321">
                  <c:v>66.06</c:v>
                </c:pt>
                <c:pt idx="1322">
                  <c:v>66.11</c:v>
                </c:pt>
                <c:pt idx="1323">
                  <c:v>66.16</c:v>
                </c:pt>
                <c:pt idx="1324">
                  <c:v>66.209999999999994</c:v>
                </c:pt>
                <c:pt idx="1325">
                  <c:v>66.260000000000005</c:v>
                </c:pt>
                <c:pt idx="1326">
                  <c:v>66.31</c:v>
                </c:pt>
                <c:pt idx="1327">
                  <c:v>66.36</c:v>
                </c:pt>
                <c:pt idx="1328">
                  <c:v>66.41</c:v>
                </c:pt>
                <c:pt idx="1329">
                  <c:v>66.459999999999994</c:v>
                </c:pt>
                <c:pt idx="1330">
                  <c:v>66.510000000000005</c:v>
                </c:pt>
                <c:pt idx="1331">
                  <c:v>66.56</c:v>
                </c:pt>
                <c:pt idx="1332">
                  <c:v>66.61</c:v>
                </c:pt>
                <c:pt idx="1333">
                  <c:v>66.66</c:v>
                </c:pt>
                <c:pt idx="1334">
                  <c:v>66.709999999999994</c:v>
                </c:pt>
                <c:pt idx="1335">
                  <c:v>66.760000000000005</c:v>
                </c:pt>
                <c:pt idx="1336">
                  <c:v>66.81</c:v>
                </c:pt>
                <c:pt idx="1337">
                  <c:v>66.86</c:v>
                </c:pt>
                <c:pt idx="1338">
                  <c:v>66.91</c:v>
                </c:pt>
                <c:pt idx="1339">
                  <c:v>66.959999999999994</c:v>
                </c:pt>
                <c:pt idx="1340">
                  <c:v>67.010000000000005</c:v>
                </c:pt>
                <c:pt idx="1341">
                  <c:v>67.06</c:v>
                </c:pt>
                <c:pt idx="1342">
                  <c:v>67.11</c:v>
                </c:pt>
                <c:pt idx="1343">
                  <c:v>67.16</c:v>
                </c:pt>
                <c:pt idx="1344">
                  <c:v>67.209999999999994</c:v>
                </c:pt>
                <c:pt idx="1345">
                  <c:v>67.260000000000005</c:v>
                </c:pt>
                <c:pt idx="1346">
                  <c:v>67.31</c:v>
                </c:pt>
                <c:pt idx="1347">
                  <c:v>67.36</c:v>
                </c:pt>
                <c:pt idx="1348">
                  <c:v>67.41</c:v>
                </c:pt>
                <c:pt idx="1349">
                  <c:v>67.459999999999994</c:v>
                </c:pt>
                <c:pt idx="1350">
                  <c:v>67.510000000000005</c:v>
                </c:pt>
                <c:pt idx="1351">
                  <c:v>67.56</c:v>
                </c:pt>
                <c:pt idx="1352">
                  <c:v>67.61</c:v>
                </c:pt>
                <c:pt idx="1353">
                  <c:v>67.66</c:v>
                </c:pt>
                <c:pt idx="1354">
                  <c:v>67.709999999999994</c:v>
                </c:pt>
                <c:pt idx="1355">
                  <c:v>67.760000000000005</c:v>
                </c:pt>
                <c:pt idx="1356">
                  <c:v>67.81</c:v>
                </c:pt>
                <c:pt idx="1357">
                  <c:v>67.86</c:v>
                </c:pt>
                <c:pt idx="1358">
                  <c:v>67.91</c:v>
                </c:pt>
                <c:pt idx="1359">
                  <c:v>67.959999999999994</c:v>
                </c:pt>
                <c:pt idx="1360">
                  <c:v>68.010000000000005</c:v>
                </c:pt>
                <c:pt idx="1361">
                  <c:v>68.06</c:v>
                </c:pt>
                <c:pt idx="1362">
                  <c:v>68.11</c:v>
                </c:pt>
                <c:pt idx="1363">
                  <c:v>68.16</c:v>
                </c:pt>
                <c:pt idx="1364">
                  <c:v>68.209999999999994</c:v>
                </c:pt>
                <c:pt idx="1365">
                  <c:v>68.260000000000005</c:v>
                </c:pt>
                <c:pt idx="1366">
                  <c:v>68.31</c:v>
                </c:pt>
                <c:pt idx="1367">
                  <c:v>68.36</c:v>
                </c:pt>
                <c:pt idx="1368">
                  <c:v>68.41</c:v>
                </c:pt>
                <c:pt idx="1369">
                  <c:v>68.459999999999994</c:v>
                </c:pt>
                <c:pt idx="1370">
                  <c:v>68.510000000000005</c:v>
                </c:pt>
                <c:pt idx="1371">
                  <c:v>68.56</c:v>
                </c:pt>
                <c:pt idx="1372">
                  <c:v>68.61</c:v>
                </c:pt>
                <c:pt idx="1373">
                  <c:v>68.66</c:v>
                </c:pt>
                <c:pt idx="1374">
                  <c:v>68.709999999999994</c:v>
                </c:pt>
                <c:pt idx="1375">
                  <c:v>68.760000000000005</c:v>
                </c:pt>
                <c:pt idx="1376">
                  <c:v>68.81</c:v>
                </c:pt>
                <c:pt idx="1377">
                  <c:v>68.86</c:v>
                </c:pt>
                <c:pt idx="1378">
                  <c:v>68.91</c:v>
                </c:pt>
                <c:pt idx="1379">
                  <c:v>68.959999999999994</c:v>
                </c:pt>
                <c:pt idx="1380">
                  <c:v>69.010000000000005</c:v>
                </c:pt>
                <c:pt idx="1381">
                  <c:v>69.06</c:v>
                </c:pt>
                <c:pt idx="1382">
                  <c:v>69.11</c:v>
                </c:pt>
                <c:pt idx="1383">
                  <c:v>69.16</c:v>
                </c:pt>
                <c:pt idx="1384">
                  <c:v>69.209999999999994</c:v>
                </c:pt>
                <c:pt idx="1385">
                  <c:v>69.260000000000005</c:v>
                </c:pt>
                <c:pt idx="1386">
                  <c:v>69.31</c:v>
                </c:pt>
                <c:pt idx="1387">
                  <c:v>69.36</c:v>
                </c:pt>
                <c:pt idx="1388">
                  <c:v>69.41</c:v>
                </c:pt>
                <c:pt idx="1389">
                  <c:v>69.459999999999994</c:v>
                </c:pt>
                <c:pt idx="1390">
                  <c:v>69.510000000000005</c:v>
                </c:pt>
                <c:pt idx="1391">
                  <c:v>69.56</c:v>
                </c:pt>
                <c:pt idx="1392">
                  <c:v>69.61</c:v>
                </c:pt>
                <c:pt idx="1393">
                  <c:v>69.66</c:v>
                </c:pt>
                <c:pt idx="1394">
                  <c:v>69.709999999999994</c:v>
                </c:pt>
                <c:pt idx="1395">
                  <c:v>69.760000000000005</c:v>
                </c:pt>
                <c:pt idx="1396">
                  <c:v>69.81</c:v>
                </c:pt>
                <c:pt idx="1397">
                  <c:v>69.86</c:v>
                </c:pt>
                <c:pt idx="1398">
                  <c:v>69.91</c:v>
                </c:pt>
                <c:pt idx="1399">
                  <c:v>69.959999999999994</c:v>
                </c:pt>
                <c:pt idx="1400">
                  <c:v>70.010000000000005</c:v>
                </c:pt>
                <c:pt idx="1401">
                  <c:v>70.06</c:v>
                </c:pt>
                <c:pt idx="1402">
                  <c:v>70.11</c:v>
                </c:pt>
                <c:pt idx="1403">
                  <c:v>70.16</c:v>
                </c:pt>
                <c:pt idx="1404">
                  <c:v>70.209999999999994</c:v>
                </c:pt>
                <c:pt idx="1405">
                  <c:v>70.260000000000005</c:v>
                </c:pt>
                <c:pt idx="1406">
                  <c:v>70.31</c:v>
                </c:pt>
                <c:pt idx="1407">
                  <c:v>70.36</c:v>
                </c:pt>
                <c:pt idx="1408">
                  <c:v>70.41</c:v>
                </c:pt>
                <c:pt idx="1409">
                  <c:v>70.459999999999994</c:v>
                </c:pt>
                <c:pt idx="1410">
                  <c:v>70.510000000000005</c:v>
                </c:pt>
                <c:pt idx="1411">
                  <c:v>70.56</c:v>
                </c:pt>
                <c:pt idx="1412">
                  <c:v>70.61</c:v>
                </c:pt>
                <c:pt idx="1413">
                  <c:v>70.66</c:v>
                </c:pt>
                <c:pt idx="1414">
                  <c:v>70.709999999999994</c:v>
                </c:pt>
                <c:pt idx="1415">
                  <c:v>70.760000000000005</c:v>
                </c:pt>
                <c:pt idx="1416">
                  <c:v>70.81</c:v>
                </c:pt>
                <c:pt idx="1417">
                  <c:v>70.86</c:v>
                </c:pt>
                <c:pt idx="1418">
                  <c:v>70.91</c:v>
                </c:pt>
                <c:pt idx="1419">
                  <c:v>70.959999999999994</c:v>
                </c:pt>
                <c:pt idx="1420">
                  <c:v>71.010000000000005</c:v>
                </c:pt>
                <c:pt idx="1421">
                  <c:v>71.06</c:v>
                </c:pt>
                <c:pt idx="1422">
                  <c:v>71.11</c:v>
                </c:pt>
                <c:pt idx="1423">
                  <c:v>71.16</c:v>
                </c:pt>
                <c:pt idx="1424">
                  <c:v>71.209999999999994</c:v>
                </c:pt>
                <c:pt idx="1425">
                  <c:v>71.260000000000005</c:v>
                </c:pt>
                <c:pt idx="1426">
                  <c:v>71.31</c:v>
                </c:pt>
                <c:pt idx="1427">
                  <c:v>71.36</c:v>
                </c:pt>
                <c:pt idx="1428">
                  <c:v>71.41</c:v>
                </c:pt>
                <c:pt idx="1429">
                  <c:v>71.459999999999994</c:v>
                </c:pt>
                <c:pt idx="1430">
                  <c:v>71.510000000000005</c:v>
                </c:pt>
                <c:pt idx="1431">
                  <c:v>71.56</c:v>
                </c:pt>
                <c:pt idx="1432">
                  <c:v>71.61</c:v>
                </c:pt>
                <c:pt idx="1433">
                  <c:v>71.66</c:v>
                </c:pt>
                <c:pt idx="1434">
                  <c:v>71.709999999999994</c:v>
                </c:pt>
                <c:pt idx="1435">
                  <c:v>71.760000000000005</c:v>
                </c:pt>
                <c:pt idx="1436">
                  <c:v>71.81</c:v>
                </c:pt>
                <c:pt idx="1437">
                  <c:v>71.86</c:v>
                </c:pt>
                <c:pt idx="1438">
                  <c:v>71.91</c:v>
                </c:pt>
                <c:pt idx="1439">
                  <c:v>71.959999999999994</c:v>
                </c:pt>
                <c:pt idx="1440">
                  <c:v>72.010000000000005</c:v>
                </c:pt>
                <c:pt idx="1441">
                  <c:v>72.06</c:v>
                </c:pt>
                <c:pt idx="1442">
                  <c:v>72.11</c:v>
                </c:pt>
                <c:pt idx="1443">
                  <c:v>72.16</c:v>
                </c:pt>
                <c:pt idx="1444">
                  <c:v>72.209999999999994</c:v>
                </c:pt>
                <c:pt idx="1445">
                  <c:v>72.260000000000005</c:v>
                </c:pt>
                <c:pt idx="1446">
                  <c:v>72.31</c:v>
                </c:pt>
                <c:pt idx="1447">
                  <c:v>72.36</c:v>
                </c:pt>
                <c:pt idx="1448">
                  <c:v>72.41</c:v>
                </c:pt>
                <c:pt idx="1449">
                  <c:v>72.459999999999994</c:v>
                </c:pt>
                <c:pt idx="1450">
                  <c:v>72.510000000000005</c:v>
                </c:pt>
                <c:pt idx="1451">
                  <c:v>72.56</c:v>
                </c:pt>
                <c:pt idx="1452">
                  <c:v>72.61</c:v>
                </c:pt>
                <c:pt idx="1453">
                  <c:v>72.66</c:v>
                </c:pt>
                <c:pt idx="1454">
                  <c:v>72.709999999999994</c:v>
                </c:pt>
                <c:pt idx="1455">
                  <c:v>72.760000000000005</c:v>
                </c:pt>
                <c:pt idx="1456">
                  <c:v>72.81</c:v>
                </c:pt>
                <c:pt idx="1457">
                  <c:v>72.86</c:v>
                </c:pt>
                <c:pt idx="1458">
                  <c:v>72.91</c:v>
                </c:pt>
                <c:pt idx="1459">
                  <c:v>72.959999999999994</c:v>
                </c:pt>
                <c:pt idx="1460">
                  <c:v>73.010000000000005</c:v>
                </c:pt>
                <c:pt idx="1461">
                  <c:v>73.06</c:v>
                </c:pt>
                <c:pt idx="1462">
                  <c:v>73.11</c:v>
                </c:pt>
                <c:pt idx="1463">
                  <c:v>73.16</c:v>
                </c:pt>
                <c:pt idx="1464">
                  <c:v>73.209999999999994</c:v>
                </c:pt>
                <c:pt idx="1465">
                  <c:v>73.260000000000005</c:v>
                </c:pt>
                <c:pt idx="1466">
                  <c:v>73.31</c:v>
                </c:pt>
                <c:pt idx="1467">
                  <c:v>73.36</c:v>
                </c:pt>
                <c:pt idx="1468">
                  <c:v>73.41</c:v>
                </c:pt>
                <c:pt idx="1469">
                  <c:v>73.459999999999994</c:v>
                </c:pt>
                <c:pt idx="1470">
                  <c:v>73.510000000000005</c:v>
                </c:pt>
                <c:pt idx="1471">
                  <c:v>73.56</c:v>
                </c:pt>
                <c:pt idx="1472">
                  <c:v>73.61</c:v>
                </c:pt>
                <c:pt idx="1473">
                  <c:v>73.66</c:v>
                </c:pt>
                <c:pt idx="1474">
                  <c:v>73.709999999999994</c:v>
                </c:pt>
                <c:pt idx="1475">
                  <c:v>73.760000000000005</c:v>
                </c:pt>
                <c:pt idx="1476">
                  <c:v>73.81</c:v>
                </c:pt>
                <c:pt idx="1477">
                  <c:v>73.86</c:v>
                </c:pt>
                <c:pt idx="1478">
                  <c:v>73.91</c:v>
                </c:pt>
                <c:pt idx="1479">
                  <c:v>73.959999999999994</c:v>
                </c:pt>
                <c:pt idx="1480">
                  <c:v>74.010000000000005</c:v>
                </c:pt>
                <c:pt idx="1481">
                  <c:v>74.06</c:v>
                </c:pt>
                <c:pt idx="1482">
                  <c:v>74.11</c:v>
                </c:pt>
                <c:pt idx="1483">
                  <c:v>74.16</c:v>
                </c:pt>
                <c:pt idx="1484">
                  <c:v>74.209999999999994</c:v>
                </c:pt>
                <c:pt idx="1485">
                  <c:v>74.260000000000005</c:v>
                </c:pt>
                <c:pt idx="1486">
                  <c:v>74.31</c:v>
                </c:pt>
                <c:pt idx="1487">
                  <c:v>74.36</c:v>
                </c:pt>
                <c:pt idx="1488">
                  <c:v>74.41</c:v>
                </c:pt>
                <c:pt idx="1489">
                  <c:v>74.459999999999994</c:v>
                </c:pt>
                <c:pt idx="1490">
                  <c:v>74.510000000000005</c:v>
                </c:pt>
                <c:pt idx="1491">
                  <c:v>74.56</c:v>
                </c:pt>
                <c:pt idx="1492">
                  <c:v>74.61</c:v>
                </c:pt>
                <c:pt idx="1493">
                  <c:v>74.66</c:v>
                </c:pt>
                <c:pt idx="1494">
                  <c:v>74.709999999999994</c:v>
                </c:pt>
                <c:pt idx="1495">
                  <c:v>74.760000000000005</c:v>
                </c:pt>
                <c:pt idx="1496">
                  <c:v>74.81</c:v>
                </c:pt>
                <c:pt idx="1497">
                  <c:v>74.86</c:v>
                </c:pt>
                <c:pt idx="1498">
                  <c:v>74.91</c:v>
                </c:pt>
                <c:pt idx="1499">
                  <c:v>74.959999999999994</c:v>
                </c:pt>
                <c:pt idx="1500">
                  <c:v>75.010000000000005</c:v>
                </c:pt>
                <c:pt idx="1501">
                  <c:v>75.06</c:v>
                </c:pt>
                <c:pt idx="1502">
                  <c:v>75.11</c:v>
                </c:pt>
                <c:pt idx="1503">
                  <c:v>75.16</c:v>
                </c:pt>
                <c:pt idx="1504">
                  <c:v>75.209999999999994</c:v>
                </c:pt>
                <c:pt idx="1505">
                  <c:v>75.260000000000005</c:v>
                </c:pt>
                <c:pt idx="1506">
                  <c:v>75.31</c:v>
                </c:pt>
                <c:pt idx="1507">
                  <c:v>75.36</c:v>
                </c:pt>
                <c:pt idx="1508">
                  <c:v>75.41</c:v>
                </c:pt>
                <c:pt idx="1509">
                  <c:v>75.459999999999994</c:v>
                </c:pt>
                <c:pt idx="1510">
                  <c:v>75.510000000000005</c:v>
                </c:pt>
                <c:pt idx="1511">
                  <c:v>75.56</c:v>
                </c:pt>
                <c:pt idx="1512">
                  <c:v>75.61</c:v>
                </c:pt>
                <c:pt idx="1513">
                  <c:v>75.66</c:v>
                </c:pt>
                <c:pt idx="1514">
                  <c:v>75.709999999999994</c:v>
                </c:pt>
                <c:pt idx="1515">
                  <c:v>75.760000000000005</c:v>
                </c:pt>
                <c:pt idx="1516">
                  <c:v>75.81</c:v>
                </c:pt>
                <c:pt idx="1517">
                  <c:v>75.86</c:v>
                </c:pt>
                <c:pt idx="1518">
                  <c:v>75.91</c:v>
                </c:pt>
                <c:pt idx="1519">
                  <c:v>75.959999999999994</c:v>
                </c:pt>
                <c:pt idx="1520">
                  <c:v>76.010000000000005</c:v>
                </c:pt>
                <c:pt idx="1521">
                  <c:v>76.06</c:v>
                </c:pt>
                <c:pt idx="1522">
                  <c:v>76.11</c:v>
                </c:pt>
                <c:pt idx="1523">
                  <c:v>76.16</c:v>
                </c:pt>
                <c:pt idx="1524">
                  <c:v>76.209999999999994</c:v>
                </c:pt>
                <c:pt idx="1525">
                  <c:v>76.260000000000005</c:v>
                </c:pt>
                <c:pt idx="1526">
                  <c:v>76.31</c:v>
                </c:pt>
                <c:pt idx="1527">
                  <c:v>76.36</c:v>
                </c:pt>
                <c:pt idx="1528">
                  <c:v>76.41</c:v>
                </c:pt>
                <c:pt idx="1529">
                  <c:v>76.459999999999994</c:v>
                </c:pt>
                <c:pt idx="1530">
                  <c:v>76.510000000000005</c:v>
                </c:pt>
                <c:pt idx="1531">
                  <c:v>76.56</c:v>
                </c:pt>
                <c:pt idx="1532">
                  <c:v>76.61</c:v>
                </c:pt>
                <c:pt idx="1533">
                  <c:v>76.66</c:v>
                </c:pt>
                <c:pt idx="1534">
                  <c:v>76.709999999999994</c:v>
                </c:pt>
                <c:pt idx="1535">
                  <c:v>76.760000000000005</c:v>
                </c:pt>
                <c:pt idx="1536">
                  <c:v>76.81</c:v>
                </c:pt>
                <c:pt idx="1537">
                  <c:v>76.86</c:v>
                </c:pt>
                <c:pt idx="1538">
                  <c:v>76.91</c:v>
                </c:pt>
                <c:pt idx="1539">
                  <c:v>76.959999999999994</c:v>
                </c:pt>
                <c:pt idx="1540">
                  <c:v>77.010000000000005</c:v>
                </c:pt>
                <c:pt idx="1541">
                  <c:v>77.06</c:v>
                </c:pt>
                <c:pt idx="1542">
                  <c:v>77.11</c:v>
                </c:pt>
                <c:pt idx="1543">
                  <c:v>77.16</c:v>
                </c:pt>
                <c:pt idx="1544">
                  <c:v>77.209999999999994</c:v>
                </c:pt>
                <c:pt idx="1545">
                  <c:v>77.260000000000005</c:v>
                </c:pt>
                <c:pt idx="1546">
                  <c:v>77.31</c:v>
                </c:pt>
                <c:pt idx="1547">
                  <c:v>77.36</c:v>
                </c:pt>
                <c:pt idx="1548">
                  <c:v>77.41</c:v>
                </c:pt>
                <c:pt idx="1549">
                  <c:v>77.459999999999994</c:v>
                </c:pt>
                <c:pt idx="1550">
                  <c:v>77.510000000000005</c:v>
                </c:pt>
                <c:pt idx="1551">
                  <c:v>77.56</c:v>
                </c:pt>
                <c:pt idx="1552">
                  <c:v>77.61</c:v>
                </c:pt>
                <c:pt idx="1553">
                  <c:v>77.66</c:v>
                </c:pt>
                <c:pt idx="1554">
                  <c:v>77.709999999999994</c:v>
                </c:pt>
                <c:pt idx="1555">
                  <c:v>77.760000000000005</c:v>
                </c:pt>
                <c:pt idx="1556">
                  <c:v>77.81</c:v>
                </c:pt>
                <c:pt idx="1557">
                  <c:v>77.86</c:v>
                </c:pt>
                <c:pt idx="1558">
                  <c:v>77.91</c:v>
                </c:pt>
                <c:pt idx="1559">
                  <c:v>77.959999999999994</c:v>
                </c:pt>
                <c:pt idx="1560">
                  <c:v>78.010000000000005</c:v>
                </c:pt>
                <c:pt idx="1561">
                  <c:v>78.06</c:v>
                </c:pt>
                <c:pt idx="1562">
                  <c:v>78.11</c:v>
                </c:pt>
                <c:pt idx="1563">
                  <c:v>78.16</c:v>
                </c:pt>
                <c:pt idx="1564">
                  <c:v>78.209999999999994</c:v>
                </c:pt>
                <c:pt idx="1565">
                  <c:v>78.260000000000005</c:v>
                </c:pt>
                <c:pt idx="1566">
                  <c:v>78.31</c:v>
                </c:pt>
                <c:pt idx="1567">
                  <c:v>78.36</c:v>
                </c:pt>
                <c:pt idx="1568">
                  <c:v>78.41</c:v>
                </c:pt>
                <c:pt idx="1569">
                  <c:v>78.459999999999994</c:v>
                </c:pt>
                <c:pt idx="1570">
                  <c:v>78.510000000000005</c:v>
                </c:pt>
                <c:pt idx="1571">
                  <c:v>78.56</c:v>
                </c:pt>
                <c:pt idx="1572">
                  <c:v>78.61</c:v>
                </c:pt>
                <c:pt idx="1573">
                  <c:v>78.66</c:v>
                </c:pt>
                <c:pt idx="1574">
                  <c:v>78.709999999999994</c:v>
                </c:pt>
                <c:pt idx="1575">
                  <c:v>78.760000000000005</c:v>
                </c:pt>
                <c:pt idx="1576">
                  <c:v>78.81</c:v>
                </c:pt>
                <c:pt idx="1577">
                  <c:v>78.86</c:v>
                </c:pt>
                <c:pt idx="1578">
                  <c:v>78.91</c:v>
                </c:pt>
                <c:pt idx="1579">
                  <c:v>78.959999999999994</c:v>
                </c:pt>
                <c:pt idx="1580">
                  <c:v>79.010000000000005</c:v>
                </c:pt>
                <c:pt idx="1581">
                  <c:v>79.06</c:v>
                </c:pt>
                <c:pt idx="1582">
                  <c:v>79.11</c:v>
                </c:pt>
                <c:pt idx="1583">
                  <c:v>79.16</c:v>
                </c:pt>
                <c:pt idx="1584">
                  <c:v>79.209999999999994</c:v>
                </c:pt>
                <c:pt idx="1585">
                  <c:v>79.260000000000005</c:v>
                </c:pt>
                <c:pt idx="1586">
                  <c:v>79.31</c:v>
                </c:pt>
                <c:pt idx="1587">
                  <c:v>79.36</c:v>
                </c:pt>
                <c:pt idx="1588">
                  <c:v>79.41</c:v>
                </c:pt>
                <c:pt idx="1589">
                  <c:v>79.459999999999994</c:v>
                </c:pt>
                <c:pt idx="1590">
                  <c:v>79.510000000000005</c:v>
                </c:pt>
                <c:pt idx="1591">
                  <c:v>79.56</c:v>
                </c:pt>
                <c:pt idx="1592">
                  <c:v>79.61</c:v>
                </c:pt>
                <c:pt idx="1593">
                  <c:v>79.66</c:v>
                </c:pt>
                <c:pt idx="1594">
                  <c:v>79.709999999999994</c:v>
                </c:pt>
                <c:pt idx="1595">
                  <c:v>79.760000000000005</c:v>
                </c:pt>
                <c:pt idx="1596">
                  <c:v>79.81</c:v>
                </c:pt>
                <c:pt idx="1597">
                  <c:v>79.86</c:v>
                </c:pt>
                <c:pt idx="1598">
                  <c:v>79.91</c:v>
                </c:pt>
                <c:pt idx="1599">
                  <c:v>79.959999999999994</c:v>
                </c:pt>
                <c:pt idx="1600">
                  <c:v>80.010000000000005</c:v>
                </c:pt>
                <c:pt idx="1601">
                  <c:v>80.06</c:v>
                </c:pt>
                <c:pt idx="1602">
                  <c:v>80.11</c:v>
                </c:pt>
                <c:pt idx="1603">
                  <c:v>80.16</c:v>
                </c:pt>
                <c:pt idx="1604">
                  <c:v>80.209999999999994</c:v>
                </c:pt>
                <c:pt idx="1605">
                  <c:v>80.260000000000005</c:v>
                </c:pt>
                <c:pt idx="1606">
                  <c:v>80.31</c:v>
                </c:pt>
                <c:pt idx="1607">
                  <c:v>80.36</c:v>
                </c:pt>
                <c:pt idx="1608">
                  <c:v>80.41</c:v>
                </c:pt>
                <c:pt idx="1609">
                  <c:v>80.459999999999994</c:v>
                </c:pt>
                <c:pt idx="1610">
                  <c:v>80.510000000000005</c:v>
                </c:pt>
                <c:pt idx="1611">
                  <c:v>80.56</c:v>
                </c:pt>
                <c:pt idx="1612">
                  <c:v>80.61</c:v>
                </c:pt>
                <c:pt idx="1613">
                  <c:v>80.66</c:v>
                </c:pt>
                <c:pt idx="1614">
                  <c:v>80.709999999999994</c:v>
                </c:pt>
                <c:pt idx="1615">
                  <c:v>80.760000000000005</c:v>
                </c:pt>
                <c:pt idx="1616">
                  <c:v>80.81</c:v>
                </c:pt>
                <c:pt idx="1617">
                  <c:v>80.86</c:v>
                </c:pt>
                <c:pt idx="1618">
                  <c:v>80.91</c:v>
                </c:pt>
                <c:pt idx="1619">
                  <c:v>80.959999999999994</c:v>
                </c:pt>
                <c:pt idx="1620">
                  <c:v>81.010000000000005</c:v>
                </c:pt>
                <c:pt idx="1621">
                  <c:v>81.06</c:v>
                </c:pt>
                <c:pt idx="1622">
                  <c:v>81.11</c:v>
                </c:pt>
                <c:pt idx="1623">
                  <c:v>81.16</c:v>
                </c:pt>
                <c:pt idx="1624">
                  <c:v>81.209999999999994</c:v>
                </c:pt>
                <c:pt idx="1625">
                  <c:v>81.260000000000005</c:v>
                </c:pt>
                <c:pt idx="1626">
                  <c:v>81.31</c:v>
                </c:pt>
                <c:pt idx="1627">
                  <c:v>81.36</c:v>
                </c:pt>
                <c:pt idx="1628">
                  <c:v>81.41</c:v>
                </c:pt>
                <c:pt idx="1629">
                  <c:v>81.459999999999994</c:v>
                </c:pt>
                <c:pt idx="1630">
                  <c:v>81.510000000000005</c:v>
                </c:pt>
                <c:pt idx="1631">
                  <c:v>81.56</c:v>
                </c:pt>
                <c:pt idx="1632">
                  <c:v>81.61</c:v>
                </c:pt>
                <c:pt idx="1633">
                  <c:v>81.66</c:v>
                </c:pt>
                <c:pt idx="1634">
                  <c:v>81.709999999999994</c:v>
                </c:pt>
                <c:pt idx="1635">
                  <c:v>81.760000000000005</c:v>
                </c:pt>
                <c:pt idx="1636">
                  <c:v>81.81</c:v>
                </c:pt>
                <c:pt idx="1637">
                  <c:v>81.86</c:v>
                </c:pt>
                <c:pt idx="1638">
                  <c:v>81.91</c:v>
                </c:pt>
                <c:pt idx="1639">
                  <c:v>81.96</c:v>
                </c:pt>
                <c:pt idx="1640">
                  <c:v>82.01</c:v>
                </c:pt>
                <c:pt idx="1641">
                  <c:v>82.06</c:v>
                </c:pt>
                <c:pt idx="1642">
                  <c:v>82.11</c:v>
                </c:pt>
                <c:pt idx="1643">
                  <c:v>82.16</c:v>
                </c:pt>
                <c:pt idx="1644">
                  <c:v>82.21</c:v>
                </c:pt>
                <c:pt idx="1645">
                  <c:v>82.26</c:v>
                </c:pt>
                <c:pt idx="1646">
                  <c:v>82.31</c:v>
                </c:pt>
                <c:pt idx="1647">
                  <c:v>82.36</c:v>
                </c:pt>
                <c:pt idx="1648">
                  <c:v>82.41</c:v>
                </c:pt>
                <c:pt idx="1649">
                  <c:v>82.46</c:v>
                </c:pt>
                <c:pt idx="1650">
                  <c:v>82.51</c:v>
                </c:pt>
                <c:pt idx="1651">
                  <c:v>82.56</c:v>
                </c:pt>
                <c:pt idx="1652">
                  <c:v>82.61</c:v>
                </c:pt>
                <c:pt idx="1653">
                  <c:v>82.66</c:v>
                </c:pt>
                <c:pt idx="1654">
                  <c:v>82.71</c:v>
                </c:pt>
                <c:pt idx="1655">
                  <c:v>82.76</c:v>
                </c:pt>
                <c:pt idx="1656">
                  <c:v>82.81</c:v>
                </c:pt>
                <c:pt idx="1657">
                  <c:v>82.86</c:v>
                </c:pt>
                <c:pt idx="1658">
                  <c:v>82.91</c:v>
                </c:pt>
                <c:pt idx="1659">
                  <c:v>82.96</c:v>
                </c:pt>
                <c:pt idx="1660">
                  <c:v>83.01</c:v>
                </c:pt>
                <c:pt idx="1661">
                  <c:v>83.06</c:v>
                </c:pt>
                <c:pt idx="1662">
                  <c:v>83.11</c:v>
                </c:pt>
                <c:pt idx="1663">
                  <c:v>83.16</c:v>
                </c:pt>
                <c:pt idx="1664">
                  <c:v>83.21</c:v>
                </c:pt>
                <c:pt idx="1665">
                  <c:v>83.26</c:v>
                </c:pt>
                <c:pt idx="1666">
                  <c:v>83.31</c:v>
                </c:pt>
                <c:pt idx="1667">
                  <c:v>83.36</c:v>
                </c:pt>
                <c:pt idx="1668">
                  <c:v>83.41</c:v>
                </c:pt>
                <c:pt idx="1669">
                  <c:v>83.46</c:v>
                </c:pt>
                <c:pt idx="1670">
                  <c:v>83.51</c:v>
                </c:pt>
                <c:pt idx="1671">
                  <c:v>83.56</c:v>
                </c:pt>
                <c:pt idx="1672">
                  <c:v>83.61</c:v>
                </c:pt>
                <c:pt idx="1673">
                  <c:v>83.66</c:v>
                </c:pt>
                <c:pt idx="1674">
                  <c:v>83.71</c:v>
                </c:pt>
                <c:pt idx="1675">
                  <c:v>83.76</c:v>
                </c:pt>
                <c:pt idx="1676">
                  <c:v>83.81</c:v>
                </c:pt>
                <c:pt idx="1677">
                  <c:v>83.86</c:v>
                </c:pt>
                <c:pt idx="1678">
                  <c:v>83.91</c:v>
                </c:pt>
                <c:pt idx="1679">
                  <c:v>83.96</c:v>
                </c:pt>
                <c:pt idx="1680">
                  <c:v>84.01</c:v>
                </c:pt>
                <c:pt idx="1681">
                  <c:v>84.06</c:v>
                </c:pt>
                <c:pt idx="1682">
                  <c:v>84.11</c:v>
                </c:pt>
                <c:pt idx="1683">
                  <c:v>84.16</c:v>
                </c:pt>
                <c:pt idx="1684">
                  <c:v>84.21</c:v>
                </c:pt>
                <c:pt idx="1685">
                  <c:v>84.26</c:v>
                </c:pt>
                <c:pt idx="1686">
                  <c:v>84.31</c:v>
                </c:pt>
                <c:pt idx="1687">
                  <c:v>84.36</c:v>
                </c:pt>
                <c:pt idx="1688">
                  <c:v>84.41</c:v>
                </c:pt>
                <c:pt idx="1689">
                  <c:v>84.46</c:v>
                </c:pt>
                <c:pt idx="1690">
                  <c:v>84.51</c:v>
                </c:pt>
                <c:pt idx="1691">
                  <c:v>84.56</c:v>
                </c:pt>
                <c:pt idx="1692">
                  <c:v>84.61</c:v>
                </c:pt>
                <c:pt idx="1693">
                  <c:v>84.66</c:v>
                </c:pt>
                <c:pt idx="1694">
                  <c:v>84.71</c:v>
                </c:pt>
                <c:pt idx="1695">
                  <c:v>84.76</c:v>
                </c:pt>
                <c:pt idx="1696">
                  <c:v>84.81</c:v>
                </c:pt>
                <c:pt idx="1697">
                  <c:v>84.86</c:v>
                </c:pt>
                <c:pt idx="1698">
                  <c:v>84.91</c:v>
                </c:pt>
                <c:pt idx="1699">
                  <c:v>84.96</c:v>
                </c:pt>
                <c:pt idx="1700">
                  <c:v>85.01</c:v>
                </c:pt>
                <c:pt idx="1701">
                  <c:v>85.06</c:v>
                </c:pt>
                <c:pt idx="1702">
                  <c:v>85.11</c:v>
                </c:pt>
                <c:pt idx="1703">
                  <c:v>85.16</c:v>
                </c:pt>
                <c:pt idx="1704">
                  <c:v>85.21</c:v>
                </c:pt>
                <c:pt idx="1705">
                  <c:v>85.26</c:v>
                </c:pt>
                <c:pt idx="1706">
                  <c:v>85.31</c:v>
                </c:pt>
                <c:pt idx="1707">
                  <c:v>85.36</c:v>
                </c:pt>
                <c:pt idx="1708">
                  <c:v>85.41</c:v>
                </c:pt>
                <c:pt idx="1709">
                  <c:v>85.46</c:v>
                </c:pt>
                <c:pt idx="1710">
                  <c:v>85.51</c:v>
                </c:pt>
                <c:pt idx="1711">
                  <c:v>85.56</c:v>
                </c:pt>
                <c:pt idx="1712">
                  <c:v>85.61</c:v>
                </c:pt>
                <c:pt idx="1713">
                  <c:v>85.66</c:v>
                </c:pt>
                <c:pt idx="1714">
                  <c:v>85.71</c:v>
                </c:pt>
                <c:pt idx="1715">
                  <c:v>85.76</c:v>
                </c:pt>
                <c:pt idx="1716">
                  <c:v>85.81</c:v>
                </c:pt>
                <c:pt idx="1717">
                  <c:v>85.86</c:v>
                </c:pt>
                <c:pt idx="1718">
                  <c:v>85.91</c:v>
                </c:pt>
                <c:pt idx="1719">
                  <c:v>85.96</c:v>
                </c:pt>
                <c:pt idx="1720">
                  <c:v>86.01</c:v>
                </c:pt>
                <c:pt idx="1721">
                  <c:v>86.06</c:v>
                </c:pt>
                <c:pt idx="1722">
                  <c:v>86.11</c:v>
                </c:pt>
                <c:pt idx="1723">
                  <c:v>86.16</c:v>
                </c:pt>
                <c:pt idx="1724">
                  <c:v>86.21</c:v>
                </c:pt>
                <c:pt idx="1725">
                  <c:v>86.26</c:v>
                </c:pt>
                <c:pt idx="1726">
                  <c:v>86.31</c:v>
                </c:pt>
                <c:pt idx="1727">
                  <c:v>86.36</c:v>
                </c:pt>
                <c:pt idx="1728">
                  <c:v>86.41</c:v>
                </c:pt>
                <c:pt idx="1729">
                  <c:v>86.46</c:v>
                </c:pt>
                <c:pt idx="1730">
                  <c:v>86.51</c:v>
                </c:pt>
                <c:pt idx="1731">
                  <c:v>86.56</c:v>
                </c:pt>
                <c:pt idx="1732">
                  <c:v>86.61</c:v>
                </c:pt>
                <c:pt idx="1733">
                  <c:v>86.66</c:v>
                </c:pt>
                <c:pt idx="1734">
                  <c:v>86.71</c:v>
                </c:pt>
                <c:pt idx="1735">
                  <c:v>86.76</c:v>
                </c:pt>
                <c:pt idx="1736">
                  <c:v>86.81</c:v>
                </c:pt>
                <c:pt idx="1737">
                  <c:v>86.86</c:v>
                </c:pt>
                <c:pt idx="1738">
                  <c:v>86.91</c:v>
                </c:pt>
                <c:pt idx="1739">
                  <c:v>86.96</c:v>
                </c:pt>
                <c:pt idx="1740">
                  <c:v>87.01</c:v>
                </c:pt>
                <c:pt idx="1741">
                  <c:v>87.06</c:v>
                </c:pt>
                <c:pt idx="1742">
                  <c:v>87.11</c:v>
                </c:pt>
                <c:pt idx="1743">
                  <c:v>87.16</c:v>
                </c:pt>
                <c:pt idx="1744">
                  <c:v>87.21</c:v>
                </c:pt>
                <c:pt idx="1745">
                  <c:v>87.26</c:v>
                </c:pt>
                <c:pt idx="1746">
                  <c:v>87.31</c:v>
                </c:pt>
                <c:pt idx="1747">
                  <c:v>87.36</c:v>
                </c:pt>
                <c:pt idx="1748">
                  <c:v>87.41</c:v>
                </c:pt>
                <c:pt idx="1749">
                  <c:v>87.46</c:v>
                </c:pt>
                <c:pt idx="1750">
                  <c:v>87.51</c:v>
                </c:pt>
                <c:pt idx="1751">
                  <c:v>87.56</c:v>
                </c:pt>
                <c:pt idx="1752">
                  <c:v>87.61</c:v>
                </c:pt>
                <c:pt idx="1753">
                  <c:v>87.66</c:v>
                </c:pt>
                <c:pt idx="1754">
                  <c:v>87.71</c:v>
                </c:pt>
                <c:pt idx="1755">
                  <c:v>87.76</c:v>
                </c:pt>
                <c:pt idx="1756">
                  <c:v>87.81</c:v>
                </c:pt>
                <c:pt idx="1757">
                  <c:v>87.86</c:v>
                </c:pt>
                <c:pt idx="1758">
                  <c:v>87.91</c:v>
                </c:pt>
                <c:pt idx="1759">
                  <c:v>87.96</c:v>
                </c:pt>
                <c:pt idx="1760">
                  <c:v>88.01</c:v>
                </c:pt>
                <c:pt idx="1761">
                  <c:v>88.06</c:v>
                </c:pt>
                <c:pt idx="1762">
                  <c:v>88.11</c:v>
                </c:pt>
                <c:pt idx="1763">
                  <c:v>88.16</c:v>
                </c:pt>
                <c:pt idx="1764">
                  <c:v>88.21</c:v>
                </c:pt>
                <c:pt idx="1765">
                  <c:v>88.26</c:v>
                </c:pt>
                <c:pt idx="1766">
                  <c:v>88.31</c:v>
                </c:pt>
                <c:pt idx="1767">
                  <c:v>88.36</c:v>
                </c:pt>
                <c:pt idx="1768">
                  <c:v>88.41</c:v>
                </c:pt>
                <c:pt idx="1769">
                  <c:v>88.46</c:v>
                </c:pt>
                <c:pt idx="1770">
                  <c:v>88.51</c:v>
                </c:pt>
                <c:pt idx="1771">
                  <c:v>88.56</c:v>
                </c:pt>
                <c:pt idx="1772">
                  <c:v>88.61</c:v>
                </c:pt>
                <c:pt idx="1773">
                  <c:v>88.66</c:v>
                </c:pt>
                <c:pt idx="1774">
                  <c:v>88.71</c:v>
                </c:pt>
                <c:pt idx="1775">
                  <c:v>88.76</c:v>
                </c:pt>
                <c:pt idx="1776">
                  <c:v>88.81</c:v>
                </c:pt>
                <c:pt idx="1777">
                  <c:v>88.86</c:v>
                </c:pt>
                <c:pt idx="1778">
                  <c:v>88.91</c:v>
                </c:pt>
                <c:pt idx="1779">
                  <c:v>88.96</c:v>
                </c:pt>
                <c:pt idx="1780">
                  <c:v>89.01</c:v>
                </c:pt>
                <c:pt idx="1781">
                  <c:v>89.06</c:v>
                </c:pt>
                <c:pt idx="1782">
                  <c:v>89.11</c:v>
                </c:pt>
                <c:pt idx="1783">
                  <c:v>89.16</c:v>
                </c:pt>
                <c:pt idx="1784">
                  <c:v>89.21</c:v>
                </c:pt>
                <c:pt idx="1785">
                  <c:v>89.26</c:v>
                </c:pt>
                <c:pt idx="1786">
                  <c:v>89.31</c:v>
                </c:pt>
                <c:pt idx="1787">
                  <c:v>89.36</c:v>
                </c:pt>
                <c:pt idx="1788">
                  <c:v>89.41</c:v>
                </c:pt>
                <c:pt idx="1789">
                  <c:v>89.46</c:v>
                </c:pt>
                <c:pt idx="1790">
                  <c:v>89.51</c:v>
                </c:pt>
                <c:pt idx="1791">
                  <c:v>89.56</c:v>
                </c:pt>
                <c:pt idx="1792">
                  <c:v>89.61</c:v>
                </c:pt>
                <c:pt idx="1793">
                  <c:v>89.66</c:v>
                </c:pt>
                <c:pt idx="1794">
                  <c:v>89.71</c:v>
                </c:pt>
                <c:pt idx="1795">
                  <c:v>89.76</c:v>
                </c:pt>
                <c:pt idx="1796">
                  <c:v>89.81</c:v>
                </c:pt>
                <c:pt idx="1797">
                  <c:v>89.86</c:v>
                </c:pt>
                <c:pt idx="1798">
                  <c:v>89.91</c:v>
                </c:pt>
                <c:pt idx="1799">
                  <c:v>89.96</c:v>
                </c:pt>
                <c:pt idx="1800">
                  <c:v>90.01</c:v>
                </c:pt>
                <c:pt idx="1801">
                  <c:v>90.06</c:v>
                </c:pt>
                <c:pt idx="1802">
                  <c:v>90.11</c:v>
                </c:pt>
                <c:pt idx="1803">
                  <c:v>90.16</c:v>
                </c:pt>
                <c:pt idx="1804">
                  <c:v>90.21</c:v>
                </c:pt>
                <c:pt idx="1805">
                  <c:v>90.26</c:v>
                </c:pt>
                <c:pt idx="1806">
                  <c:v>90.31</c:v>
                </c:pt>
                <c:pt idx="1807">
                  <c:v>90.36</c:v>
                </c:pt>
                <c:pt idx="1808">
                  <c:v>90.41</c:v>
                </c:pt>
                <c:pt idx="1809">
                  <c:v>90.46</c:v>
                </c:pt>
                <c:pt idx="1810">
                  <c:v>90.51</c:v>
                </c:pt>
                <c:pt idx="1811">
                  <c:v>90.56</c:v>
                </c:pt>
                <c:pt idx="1812">
                  <c:v>90.61</c:v>
                </c:pt>
                <c:pt idx="1813">
                  <c:v>90.66</c:v>
                </c:pt>
                <c:pt idx="1814">
                  <c:v>90.71</c:v>
                </c:pt>
                <c:pt idx="1815">
                  <c:v>90.76</c:v>
                </c:pt>
                <c:pt idx="1816">
                  <c:v>90.81</c:v>
                </c:pt>
                <c:pt idx="1817">
                  <c:v>90.86</c:v>
                </c:pt>
                <c:pt idx="1818">
                  <c:v>90.91</c:v>
                </c:pt>
                <c:pt idx="1819">
                  <c:v>90.96</c:v>
                </c:pt>
                <c:pt idx="1820">
                  <c:v>91.01</c:v>
                </c:pt>
                <c:pt idx="1821">
                  <c:v>91.06</c:v>
                </c:pt>
                <c:pt idx="1822">
                  <c:v>91.11</c:v>
                </c:pt>
                <c:pt idx="1823">
                  <c:v>91.16</c:v>
                </c:pt>
                <c:pt idx="1824">
                  <c:v>91.21</c:v>
                </c:pt>
                <c:pt idx="1825">
                  <c:v>91.26</c:v>
                </c:pt>
                <c:pt idx="1826">
                  <c:v>91.31</c:v>
                </c:pt>
                <c:pt idx="1827">
                  <c:v>91.36</c:v>
                </c:pt>
                <c:pt idx="1828">
                  <c:v>91.41</c:v>
                </c:pt>
                <c:pt idx="1829">
                  <c:v>91.46</c:v>
                </c:pt>
                <c:pt idx="1830">
                  <c:v>91.51</c:v>
                </c:pt>
                <c:pt idx="1831">
                  <c:v>91.56</c:v>
                </c:pt>
                <c:pt idx="1832">
                  <c:v>91.61</c:v>
                </c:pt>
                <c:pt idx="1833">
                  <c:v>91.66</c:v>
                </c:pt>
                <c:pt idx="1834">
                  <c:v>91.71</c:v>
                </c:pt>
                <c:pt idx="1835">
                  <c:v>91.76</c:v>
                </c:pt>
                <c:pt idx="1836">
                  <c:v>91.81</c:v>
                </c:pt>
                <c:pt idx="1837">
                  <c:v>91.86</c:v>
                </c:pt>
                <c:pt idx="1838">
                  <c:v>91.91</c:v>
                </c:pt>
                <c:pt idx="1839">
                  <c:v>91.96</c:v>
                </c:pt>
                <c:pt idx="1840">
                  <c:v>92.01</c:v>
                </c:pt>
                <c:pt idx="1841">
                  <c:v>92.06</c:v>
                </c:pt>
                <c:pt idx="1842">
                  <c:v>92.11</c:v>
                </c:pt>
                <c:pt idx="1843">
                  <c:v>92.16</c:v>
                </c:pt>
                <c:pt idx="1844">
                  <c:v>92.21</c:v>
                </c:pt>
                <c:pt idx="1845">
                  <c:v>92.26</c:v>
                </c:pt>
                <c:pt idx="1846">
                  <c:v>92.31</c:v>
                </c:pt>
                <c:pt idx="1847">
                  <c:v>92.36</c:v>
                </c:pt>
                <c:pt idx="1848">
                  <c:v>92.41</c:v>
                </c:pt>
                <c:pt idx="1849">
                  <c:v>92.46</c:v>
                </c:pt>
                <c:pt idx="1850">
                  <c:v>92.51</c:v>
                </c:pt>
                <c:pt idx="1851">
                  <c:v>92.56</c:v>
                </c:pt>
                <c:pt idx="1852">
                  <c:v>92.61</c:v>
                </c:pt>
                <c:pt idx="1853">
                  <c:v>92.66</c:v>
                </c:pt>
                <c:pt idx="1854">
                  <c:v>92.71</c:v>
                </c:pt>
                <c:pt idx="1855">
                  <c:v>92.76</c:v>
                </c:pt>
                <c:pt idx="1856">
                  <c:v>92.81</c:v>
                </c:pt>
                <c:pt idx="1857">
                  <c:v>92.86</c:v>
                </c:pt>
                <c:pt idx="1858">
                  <c:v>92.91</c:v>
                </c:pt>
                <c:pt idx="1859">
                  <c:v>92.96</c:v>
                </c:pt>
                <c:pt idx="1860">
                  <c:v>93.01</c:v>
                </c:pt>
                <c:pt idx="1861">
                  <c:v>93.06</c:v>
                </c:pt>
                <c:pt idx="1862">
                  <c:v>93.11</c:v>
                </c:pt>
                <c:pt idx="1863">
                  <c:v>93.16</c:v>
                </c:pt>
                <c:pt idx="1864">
                  <c:v>93.21</c:v>
                </c:pt>
                <c:pt idx="1865">
                  <c:v>93.26</c:v>
                </c:pt>
                <c:pt idx="1866">
                  <c:v>93.31</c:v>
                </c:pt>
                <c:pt idx="1867">
                  <c:v>93.36</c:v>
                </c:pt>
                <c:pt idx="1868">
                  <c:v>93.41</c:v>
                </c:pt>
                <c:pt idx="1869">
                  <c:v>93.46</c:v>
                </c:pt>
                <c:pt idx="1870">
                  <c:v>93.51</c:v>
                </c:pt>
                <c:pt idx="1871">
                  <c:v>93.56</c:v>
                </c:pt>
                <c:pt idx="1872">
                  <c:v>93.61</c:v>
                </c:pt>
                <c:pt idx="1873">
                  <c:v>93.66</c:v>
                </c:pt>
                <c:pt idx="1874">
                  <c:v>93.71</c:v>
                </c:pt>
                <c:pt idx="1875">
                  <c:v>93.76</c:v>
                </c:pt>
                <c:pt idx="1876">
                  <c:v>93.81</c:v>
                </c:pt>
                <c:pt idx="1877">
                  <c:v>93.86</c:v>
                </c:pt>
                <c:pt idx="1878">
                  <c:v>93.91</c:v>
                </c:pt>
                <c:pt idx="1879">
                  <c:v>93.96</c:v>
                </c:pt>
                <c:pt idx="1880">
                  <c:v>94.01</c:v>
                </c:pt>
                <c:pt idx="1881">
                  <c:v>94.06</c:v>
                </c:pt>
                <c:pt idx="1882">
                  <c:v>94.11</c:v>
                </c:pt>
                <c:pt idx="1883">
                  <c:v>94.16</c:v>
                </c:pt>
                <c:pt idx="1884">
                  <c:v>94.21</c:v>
                </c:pt>
                <c:pt idx="1885">
                  <c:v>94.26</c:v>
                </c:pt>
                <c:pt idx="1886">
                  <c:v>94.31</c:v>
                </c:pt>
                <c:pt idx="1887">
                  <c:v>94.36</c:v>
                </c:pt>
                <c:pt idx="1888">
                  <c:v>94.41</c:v>
                </c:pt>
                <c:pt idx="1889">
                  <c:v>94.46</c:v>
                </c:pt>
                <c:pt idx="1890">
                  <c:v>94.51</c:v>
                </c:pt>
                <c:pt idx="1891">
                  <c:v>94.56</c:v>
                </c:pt>
                <c:pt idx="1892">
                  <c:v>94.61</c:v>
                </c:pt>
                <c:pt idx="1893">
                  <c:v>94.66</c:v>
                </c:pt>
                <c:pt idx="1894">
                  <c:v>94.71</c:v>
                </c:pt>
                <c:pt idx="1895">
                  <c:v>94.76</c:v>
                </c:pt>
                <c:pt idx="1896">
                  <c:v>94.81</c:v>
                </c:pt>
                <c:pt idx="1897">
                  <c:v>94.86</c:v>
                </c:pt>
                <c:pt idx="1898">
                  <c:v>94.91</c:v>
                </c:pt>
                <c:pt idx="1899">
                  <c:v>94.96</c:v>
                </c:pt>
                <c:pt idx="1900">
                  <c:v>95.01</c:v>
                </c:pt>
                <c:pt idx="1901">
                  <c:v>95.06</c:v>
                </c:pt>
                <c:pt idx="1902">
                  <c:v>95.11</c:v>
                </c:pt>
                <c:pt idx="1903">
                  <c:v>95.16</c:v>
                </c:pt>
                <c:pt idx="1904">
                  <c:v>95.21</c:v>
                </c:pt>
                <c:pt idx="1905">
                  <c:v>95.26</c:v>
                </c:pt>
                <c:pt idx="1906">
                  <c:v>95.31</c:v>
                </c:pt>
                <c:pt idx="1907">
                  <c:v>95.36</c:v>
                </c:pt>
                <c:pt idx="1908">
                  <c:v>95.41</c:v>
                </c:pt>
                <c:pt idx="1909">
                  <c:v>95.46</c:v>
                </c:pt>
                <c:pt idx="1910">
                  <c:v>95.51</c:v>
                </c:pt>
                <c:pt idx="1911">
                  <c:v>95.56</c:v>
                </c:pt>
                <c:pt idx="1912">
                  <c:v>95.61</c:v>
                </c:pt>
                <c:pt idx="1913">
                  <c:v>95.66</c:v>
                </c:pt>
                <c:pt idx="1914">
                  <c:v>95.71</c:v>
                </c:pt>
                <c:pt idx="1915">
                  <c:v>95.76</c:v>
                </c:pt>
                <c:pt idx="1916">
                  <c:v>95.81</c:v>
                </c:pt>
                <c:pt idx="1917">
                  <c:v>95.86</c:v>
                </c:pt>
                <c:pt idx="1918">
                  <c:v>95.91</c:v>
                </c:pt>
                <c:pt idx="1919">
                  <c:v>95.96</c:v>
                </c:pt>
                <c:pt idx="1920">
                  <c:v>96.01</c:v>
                </c:pt>
                <c:pt idx="1921">
                  <c:v>96.06</c:v>
                </c:pt>
                <c:pt idx="1922">
                  <c:v>96.11</c:v>
                </c:pt>
                <c:pt idx="1923">
                  <c:v>96.16</c:v>
                </c:pt>
                <c:pt idx="1924">
                  <c:v>96.21</c:v>
                </c:pt>
                <c:pt idx="1925">
                  <c:v>96.26</c:v>
                </c:pt>
                <c:pt idx="1926">
                  <c:v>96.31</c:v>
                </c:pt>
                <c:pt idx="1927">
                  <c:v>96.36</c:v>
                </c:pt>
                <c:pt idx="1928">
                  <c:v>96.41</c:v>
                </c:pt>
                <c:pt idx="1929">
                  <c:v>96.46</c:v>
                </c:pt>
                <c:pt idx="1930">
                  <c:v>96.51</c:v>
                </c:pt>
                <c:pt idx="1931">
                  <c:v>96.56</c:v>
                </c:pt>
                <c:pt idx="1932">
                  <c:v>96.61</c:v>
                </c:pt>
                <c:pt idx="1933">
                  <c:v>96.66</c:v>
                </c:pt>
                <c:pt idx="1934">
                  <c:v>96.71</c:v>
                </c:pt>
                <c:pt idx="1935">
                  <c:v>96.76</c:v>
                </c:pt>
                <c:pt idx="1936">
                  <c:v>96.81</c:v>
                </c:pt>
                <c:pt idx="1937">
                  <c:v>96.86</c:v>
                </c:pt>
                <c:pt idx="1938">
                  <c:v>96.91</c:v>
                </c:pt>
                <c:pt idx="1939">
                  <c:v>96.96</c:v>
                </c:pt>
                <c:pt idx="1940">
                  <c:v>97.01</c:v>
                </c:pt>
                <c:pt idx="1941">
                  <c:v>97.06</c:v>
                </c:pt>
                <c:pt idx="1942">
                  <c:v>97.11</c:v>
                </c:pt>
                <c:pt idx="1943">
                  <c:v>97.16</c:v>
                </c:pt>
                <c:pt idx="1944">
                  <c:v>97.21</c:v>
                </c:pt>
                <c:pt idx="1945">
                  <c:v>97.26</c:v>
                </c:pt>
                <c:pt idx="1946">
                  <c:v>97.31</c:v>
                </c:pt>
                <c:pt idx="1947">
                  <c:v>97.36</c:v>
                </c:pt>
                <c:pt idx="1948">
                  <c:v>97.41</c:v>
                </c:pt>
                <c:pt idx="1949">
                  <c:v>97.46</c:v>
                </c:pt>
                <c:pt idx="1950">
                  <c:v>97.51</c:v>
                </c:pt>
                <c:pt idx="1951">
                  <c:v>97.56</c:v>
                </c:pt>
                <c:pt idx="1952">
                  <c:v>97.61</c:v>
                </c:pt>
                <c:pt idx="1953">
                  <c:v>97.66</c:v>
                </c:pt>
                <c:pt idx="1954">
                  <c:v>97.71</c:v>
                </c:pt>
                <c:pt idx="1955">
                  <c:v>97.76</c:v>
                </c:pt>
                <c:pt idx="1956">
                  <c:v>97.81</c:v>
                </c:pt>
                <c:pt idx="1957">
                  <c:v>97.86</c:v>
                </c:pt>
                <c:pt idx="1958">
                  <c:v>97.91</c:v>
                </c:pt>
                <c:pt idx="1959">
                  <c:v>97.96</c:v>
                </c:pt>
                <c:pt idx="1960">
                  <c:v>98.01</c:v>
                </c:pt>
                <c:pt idx="1961">
                  <c:v>98.06</c:v>
                </c:pt>
                <c:pt idx="1962">
                  <c:v>98.11</c:v>
                </c:pt>
                <c:pt idx="1963">
                  <c:v>98.16</c:v>
                </c:pt>
                <c:pt idx="1964">
                  <c:v>98.21</c:v>
                </c:pt>
                <c:pt idx="1965">
                  <c:v>98.26</c:v>
                </c:pt>
                <c:pt idx="1966">
                  <c:v>98.31</c:v>
                </c:pt>
                <c:pt idx="1967">
                  <c:v>98.36</c:v>
                </c:pt>
                <c:pt idx="1968">
                  <c:v>98.41</c:v>
                </c:pt>
                <c:pt idx="1969">
                  <c:v>98.46</c:v>
                </c:pt>
                <c:pt idx="1970">
                  <c:v>98.51</c:v>
                </c:pt>
                <c:pt idx="1971">
                  <c:v>98.56</c:v>
                </c:pt>
                <c:pt idx="1972">
                  <c:v>98.61</c:v>
                </c:pt>
                <c:pt idx="1973">
                  <c:v>98.66</c:v>
                </c:pt>
                <c:pt idx="1974">
                  <c:v>98.71</c:v>
                </c:pt>
                <c:pt idx="1975">
                  <c:v>98.76</c:v>
                </c:pt>
                <c:pt idx="1976">
                  <c:v>98.81</c:v>
                </c:pt>
                <c:pt idx="1977">
                  <c:v>98.86</c:v>
                </c:pt>
                <c:pt idx="1978">
                  <c:v>98.91</c:v>
                </c:pt>
                <c:pt idx="1979">
                  <c:v>98.96</c:v>
                </c:pt>
                <c:pt idx="1980">
                  <c:v>99.01</c:v>
                </c:pt>
                <c:pt idx="1981">
                  <c:v>99.06</c:v>
                </c:pt>
                <c:pt idx="1982">
                  <c:v>99.11</c:v>
                </c:pt>
                <c:pt idx="1983">
                  <c:v>99.16</c:v>
                </c:pt>
                <c:pt idx="1984">
                  <c:v>99.21</c:v>
                </c:pt>
                <c:pt idx="1985">
                  <c:v>99.26</c:v>
                </c:pt>
                <c:pt idx="1986">
                  <c:v>99.31</c:v>
                </c:pt>
                <c:pt idx="1987">
                  <c:v>99.36</c:v>
                </c:pt>
                <c:pt idx="1988">
                  <c:v>99.41</c:v>
                </c:pt>
                <c:pt idx="1989">
                  <c:v>99.46</c:v>
                </c:pt>
                <c:pt idx="1990">
                  <c:v>99.51</c:v>
                </c:pt>
                <c:pt idx="1991">
                  <c:v>99.56</c:v>
                </c:pt>
                <c:pt idx="1992">
                  <c:v>99.61</c:v>
                </c:pt>
                <c:pt idx="1993">
                  <c:v>99.66</c:v>
                </c:pt>
                <c:pt idx="1994">
                  <c:v>99.71</c:v>
                </c:pt>
                <c:pt idx="1995">
                  <c:v>99.76</c:v>
                </c:pt>
                <c:pt idx="1996">
                  <c:v>99.81</c:v>
                </c:pt>
                <c:pt idx="1997">
                  <c:v>99.86</c:v>
                </c:pt>
                <c:pt idx="1998">
                  <c:v>99.91</c:v>
                </c:pt>
                <c:pt idx="1999">
                  <c:v>99.96</c:v>
                </c:pt>
                <c:pt idx="2000">
                  <c:v>100.01</c:v>
                </c:pt>
                <c:pt idx="2001">
                  <c:v>100.06</c:v>
                </c:pt>
                <c:pt idx="2002">
                  <c:v>100.11</c:v>
                </c:pt>
                <c:pt idx="2003">
                  <c:v>100.16</c:v>
                </c:pt>
                <c:pt idx="2004">
                  <c:v>100.21</c:v>
                </c:pt>
                <c:pt idx="2005">
                  <c:v>100.26</c:v>
                </c:pt>
                <c:pt idx="2006">
                  <c:v>100.31</c:v>
                </c:pt>
                <c:pt idx="2007">
                  <c:v>100.36</c:v>
                </c:pt>
                <c:pt idx="2008">
                  <c:v>100.41</c:v>
                </c:pt>
                <c:pt idx="2009">
                  <c:v>100.46</c:v>
                </c:pt>
                <c:pt idx="2010">
                  <c:v>100.51</c:v>
                </c:pt>
                <c:pt idx="2011">
                  <c:v>100.56</c:v>
                </c:pt>
                <c:pt idx="2012">
                  <c:v>100.61</c:v>
                </c:pt>
                <c:pt idx="2013">
                  <c:v>100.66</c:v>
                </c:pt>
                <c:pt idx="2014">
                  <c:v>100.71</c:v>
                </c:pt>
                <c:pt idx="2015">
                  <c:v>100.76</c:v>
                </c:pt>
                <c:pt idx="2016">
                  <c:v>100.81</c:v>
                </c:pt>
                <c:pt idx="2017">
                  <c:v>100.86</c:v>
                </c:pt>
                <c:pt idx="2018">
                  <c:v>100.91</c:v>
                </c:pt>
                <c:pt idx="2019">
                  <c:v>100.96</c:v>
                </c:pt>
                <c:pt idx="2020">
                  <c:v>101.01</c:v>
                </c:pt>
                <c:pt idx="2021">
                  <c:v>101.06</c:v>
                </c:pt>
                <c:pt idx="2022">
                  <c:v>101.11</c:v>
                </c:pt>
                <c:pt idx="2023">
                  <c:v>101.16</c:v>
                </c:pt>
                <c:pt idx="2024">
                  <c:v>101.21</c:v>
                </c:pt>
                <c:pt idx="2025">
                  <c:v>101.26</c:v>
                </c:pt>
                <c:pt idx="2026">
                  <c:v>101.31</c:v>
                </c:pt>
                <c:pt idx="2027">
                  <c:v>101.36</c:v>
                </c:pt>
                <c:pt idx="2028">
                  <c:v>101.41</c:v>
                </c:pt>
                <c:pt idx="2029">
                  <c:v>101.46</c:v>
                </c:pt>
                <c:pt idx="2030">
                  <c:v>101.51</c:v>
                </c:pt>
                <c:pt idx="2031">
                  <c:v>101.56</c:v>
                </c:pt>
                <c:pt idx="2032">
                  <c:v>101.61</c:v>
                </c:pt>
                <c:pt idx="2033">
                  <c:v>101.66</c:v>
                </c:pt>
                <c:pt idx="2034">
                  <c:v>101.71</c:v>
                </c:pt>
                <c:pt idx="2035">
                  <c:v>101.76</c:v>
                </c:pt>
                <c:pt idx="2036">
                  <c:v>101.81</c:v>
                </c:pt>
                <c:pt idx="2037">
                  <c:v>101.86</c:v>
                </c:pt>
                <c:pt idx="2038">
                  <c:v>101.91</c:v>
                </c:pt>
                <c:pt idx="2039">
                  <c:v>101.96</c:v>
                </c:pt>
                <c:pt idx="2040">
                  <c:v>102.01</c:v>
                </c:pt>
                <c:pt idx="2041">
                  <c:v>102.06</c:v>
                </c:pt>
                <c:pt idx="2042">
                  <c:v>102.11</c:v>
                </c:pt>
                <c:pt idx="2043">
                  <c:v>102.16</c:v>
                </c:pt>
                <c:pt idx="2044">
                  <c:v>102.21</c:v>
                </c:pt>
                <c:pt idx="2045">
                  <c:v>102.26</c:v>
                </c:pt>
                <c:pt idx="2046">
                  <c:v>102.31</c:v>
                </c:pt>
                <c:pt idx="2047">
                  <c:v>102.36</c:v>
                </c:pt>
                <c:pt idx="2048">
                  <c:v>102.41</c:v>
                </c:pt>
                <c:pt idx="2049">
                  <c:v>102.46</c:v>
                </c:pt>
                <c:pt idx="2050">
                  <c:v>102.51</c:v>
                </c:pt>
                <c:pt idx="2051">
                  <c:v>102.56</c:v>
                </c:pt>
                <c:pt idx="2052">
                  <c:v>102.61</c:v>
                </c:pt>
                <c:pt idx="2053">
                  <c:v>102.66</c:v>
                </c:pt>
                <c:pt idx="2054">
                  <c:v>102.71</c:v>
                </c:pt>
                <c:pt idx="2055">
                  <c:v>102.76</c:v>
                </c:pt>
                <c:pt idx="2056">
                  <c:v>102.81</c:v>
                </c:pt>
                <c:pt idx="2057">
                  <c:v>102.86</c:v>
                </c:pt>
                <c:pt idx="2058">
                  <c:v>102.91</c:v>
                </c:pt>
                <c:pt idx="2059">
                  <c:v>102.96</c:v>
                </c:pt>
                <c:pt idx="2060">
                  <c:v>103.01</c:v>
                </c:pt>
                <c:pt idx="2061">
                  <c:v>103.06</c:v>
                </c:pt>
                <c:pt idx="2062">
                  <c:v>103.11</c:v>
                </c:pt>
                <c:pt idx="2063">
                  <c:v>103.16</c:v>
                </c:pt>
                <c:pt idx="2064">
                  <c:v>103.21</c:v>
                </c:pt>
                <c:pt idx="2065">
                  <c:v>103.26</c:v>
                </c:pt>
                <c:pt idx="2066">
                  <c:v>103.31</c:v>
                </c:pt>
                <c:pt idx="2067">
                  <c:v>103.36</c:v>
                </c:pt>
                <c:pt idx="2068">
                  <c:v>103.41</c:v>
                </c:pt>
                <c:pt idx="2069">
                  <c:v>103.46</c:v>
                </c:pt>
                <c:pt idx="2070">
                  <c:v>103.51</c:v>
                </c:pt>
                <c:pt idx="2071">
                  <c:v>103.56</c:v>
                </c:pt>
                <c:pt idx="2072">
                  <c:v>103.61</c:v>
                </c:pt>
                <c:pt idx="2073">
                  <c:v>103.66</c:v>
                </c:pt>
                <c:pt idx="2074">
                  <c:v>103.71</c:v>
                </c:pt>
                <c:pt idx="2075">
                  <c:v>103.76</c:v>
                </c:pt>
                <c:pt idx="2076">
                  <c:v>103.81</c:v>
                </c:pt>
                <c:pt idx="2077">
                  <c:v>103.86</c:v>
                </c:pt>
                <c:pt idx="2078">
                  <c:v>103.91</c:v>
                </c:pt>
                <c:pt idx="2079">
                  <c:v>103.96</c:v>
                </c:pt>
                <c:pt idx="2080">
                  <c:v>104.01</c:v>
                </c:pt>
                <c:pt idx="2081">
                  <c:v>104.06</c:v>
                </c:pt>
                <c:pt idx="2082">
                  <c:v>104.11</c:v>
                </c:pt>
                <c:pt idx="2083">
                  <c:v>104.16</c:v>
                </c:pt>
                <c:pt idx="2084">
                  <c:v>104.21</c:v>
                </c:pt>
                <c:pt idx="2085">
                  <c:v>104.26</c:v>
                </c:pt>
                <c:pt idx="2086">
                  <c:v>104.31</c:v>
                </c:pt>
                <c:pt idx="2087">
                  <c:v>104.36</c:v>
                </c:pt>
                <c:pt idx="2088">
                  <c:v>104.41</c:v>
                </c:pt>
                <c:pt idx="2089">
                  <c:v>104.46</c:v>
                </c:pt>
                <c:pt idx="2090">
                  <c:v>104.51</c:v>
                </c:pt>
                <c:pt idx="2091">
                  <c:v>104.56</c:v>
                </c:pt>
                <c:pt idx="2092">
                  <c:v>104.61</c:v>
                </c:pt>
                <c:pt idx="2093">
                  <c:v>104.66</c:v>
                </c:pt>
                <c:pt idx="2094">
                  <c:v>104.71</c:v>
                </c:pt>
                <c:pt idx="2095">
                  <c:v>104.76</c:v>
                </c:pt>
                <c:pt idx="2096">
                  <c:v>104.81</c:v>
                </c:pt>
                <c:pt idx="2097">
                  <c:v>104.86</c:v>
                </c:pt>
                <c:pt idx="2098">
                  <c:v>104.91</c:v>
                </c:pt>
                <c:pt idx="2099">
                  <c:v>104.96</c:v>
                </c:pt>
                <c:pt idx="2100">
                  <c:v>105.01</c:v>
                </c:pt>
                <c:pt idx="2101">
                  <c:v>105.06</c:v>
                </c:pt>
                <c:pt idx="2102">
                  <c:v>105.11</c:v>
                </c:pt>
                <c:pt idx="2103">
                  <c:v>105.16</c:v>
                </c:pt>
                <c:pt idx="2104">
                  <c:v>105.21</c:v>
                </c:pt>
                <c:pt idx="2105">
                  <c:v>105.26</c:v>
                </c:pt>
                <c:pt idx="2106">
                  <c:v>105.31</c:v>
                </c:pt>
                <c:pt idx="2107">
                  <c:v>105.36</c:v>
                </c:pt>
                <c:pt idx="2108">
                  <c:v>105.41</c:v>
                </c:pt>
                <c:pt idx="2109">
                  <c:v>105.46</c:v>
                </c:pt>
                <c:pt idx="2110">
                  <c:v>105.51</c:v>
                </c:pt>
                <c:pt idx="2111">
                  <c:v>105.56</c:v>
                </c:pt>
                <c:pt idx="2112">
                  <c:v>105.61</c:v>
                </c:pt>
                <c:pt idx="2113">
                  <c:v>105.66</c:v>
                </c:pt>
                <c:pt idx="2114">
                  <c:v>105.71</c:v>
                </c:pt>
                <c:pt idx="2115">
                  <c:v>105.76</c:v>
                </c:pt>
                <c:pt idx="2116">
                  <c:v>105.81</c:v>
                </c:pt>
                <c:pt idx="2117">
                  <c:v>105.86</c:v>
                </c:pt>
                <c:pt idx="2118">
                  <c:v>105.91</c:v>
                </c:pt>
                <c:pt idx="2119">
                  <c:v>105.96</c:v>
                </c:pt>
                <c:pt idx="2120">
                  <c:v>106.01</c:v>
                </c:pt>
                <c:pt idx="2121">
                  <c:v>106.06</c:v>
                </c:pt>
                <c:pt idx="2122">
                  <c:v>106.11</c:v>
                </c:pt>
                <c:pt idx="2123">
                  <c:v>106.16</c:v>
                </c:pt>
                <c:pt idx="2124">
                  <c:v>106.21</c:v>
                </c:pt>
                <c:pt idx="2125">
                  <c:v>106.26</c:v>
                </c:pt>
                <c:pt idx="2126">
                  <c:v>106.31</c:v>
                </c:pt>
                <c:pt idx="2127">
                  <c:v>106.36</c:v>
                </c:pt>
                <c:pt idx="2128">
                  <c:v>106.41</c:v>
                </c:pt>
                <c:pt idx="2129">
                  <c:v>106.46</c:v>
                </c:pt>
                <c:pt idx="2130">
                  <c:v>106.51</c:v>
                </c:pt>
                <c:pt idx="2131">
                  <c:v>106.56</c:v>
                </c:pt>
                <c:pt idx="2132">
                  <c:v>106.61</c:v>
                </c:pt>
                <c:pt idx="2133">
                  <c:v>106.66</c:v>
                </c:pt>
                <c:pt idx="2134">
                  <c:v>106.71</c:v>
                </c:pt>
                <c:pt idx="2135">
                  <c:v>106.76</c:v>
                </c:pt>
                <c:pt idx="2136">
                  <c:v>106.81</c:v>
                </c:pt>
                <c:pt idx="2137">
                  <c:v>106.86</c:v>
                </c:pt>
                <c:pt idx="2138">
                  <c:v>106.91</c:v>
                </c:pt>
                <c:pt idx="2139">
                  <c:v>106.96</c:v>
                </c:pt>
                <c:pt idx="2140">
                  <c:v>107.01</c:v>
                </c:pt>
                <c:pt idx="2141">
                  <c:v>107.06</c:v>
                </c:pt>
                <c:pt idx="2142">
                  <c:v>107.11</c:v>
                </c:pt>
                <c:pt idx="2143">
                  <c:v>107.16</c:v>
                </c:pt>
                <c:pt idx="2144">
                  <c:v>107.21</c:v>
                </c:pt>
                <c:pt idx="2145">
                  <c:v>107.26</c:v>
                </c:pt>
                <c:pt idx="2146">
                  <c:v>107.31</c:v>
                </c:pt>
                <c:pt idx="2147">
                  <c:v>107.36</c:v>
                </c:pt>
                <c:pt idx="2148">
                  <c:v>107.41</c:v>
                </c:pt>
                <c:pt idx="2149">
                  <c:v>107.46</c:v>
                </c:pt>
                <c:pt idx="2150">
                  <c:v>107.51</c:v>
                </c:pt>
                <c:pt idx="2151">
                  <c:v>107.56</c:v>
                </c:pt>
                <c:pt idx="2152">
                  <c:v>107.61</c:v>
                </c:pt>
                <c:pt idx="2153">
                  <c:v>107.66</c:v>
                </c:pt>
                <c:pt idx="2154">
                  <c:v>107.71</c:v>
                </c:pt>
                <c:pt idx="2155">
                  <c:v>107.76</c:v>
                </c:pt>
                <c:pt idx="2156">
                  <c:v>107.81</c:v>
                </c:pt>
                <c:pt idx="2157">
                  <c:v>107.86</c:v>
                </c:pt>
                <c:pt idx="2158">
                  <c:v>107.91</c:v>
                </c:pt>
                <c:pt idx="2159">
                  <c:v>107.96</c:v>
                </c:pt>
                <c:pt idx="2160">
                  <c:v>108.01</c:v>
                </c:pt>
                <c:pt idx="2161">
                  <c:v>108.06</c:v>
                </c:pt>
                <c:pt idx="2162">
                  <c:v>108.11</c:v>
                </c:pt>
                <c:pt idx="2163">
                  <c:v>108.16</c:v>
                </c:pt>
                <c:pt idx="2164">
                  <c:v>108.21</c:v>
                </c:pt>
                <c:pt idx="2165">
                  <c:v>108.26</c:v>
                </c:pt>
                <c:pt idx="2166">
                  <c:v>108.31</c:v>
                </c:pt>
                <c:pt idx="2167">
                  <c:v>108.36</c:v>
                </c:pt>
                <c:pt idx="2168">
                  <c:v>108.41</c:v>
                </c:pt>
                <c:pt idx="2169">
                  <c:v>108.46</c:v>
                </c:pt>
                <c:pt idx="2170">
                  <c:v>108.51</c:v>
                </c:pt>
                <c:pt idx="2171">
                  <c:v>108.56</c:v>
                </c:pt>
                <c:pt idx="2172">
                  <c:v>108.61</c:v>
                </c:pt>
                <c:pt idx="2173">
                  <c:v>108.66</c:v>
                </c:pt>
                <c:pt idx="2174">
                  <c:v>108.71</c:v>
                </c:pt>
                <c:pt idx="2175">
                  <c:v>108.76</c:v>
                </c:pt>
                <c:pt idx="2176">
                  <c:v>108.81</c:v>
                </c:pt>
                <c:pt idx="2177">
                  <c:v>108.86</c:v>
                </c:pt>
                <c:pt idx="2178">
                  <c:v>108.91</c:v>
                </c:pt>
                <c:pt idx="2179">
                  <c:v>108.96</c:v>
                </c:pt>
                <c:pt idx="2180">
                  <c:v>109.01</c:v>
                </c:pt>
                <c:pt idx="2181">
                  <c:v>109.06</c:v>
                </c:pt>
                <c:pt idx="2182">
                  <c:v>109.11</c:v>
                </c:pt>
                <c:pt idx="2183">
                  <c:v>109.16</c:v>
                </c:pt>
                <c:pt idx="2184">
                  <c:v>109.21</c:v>
                </c:pt>
                <c:pt idx="2185">
                  <c:v>109.26</c:v>
                </c:pt>
                <c:pt idx="2186">
                  <c:v>109.31</c:v>
                </c:pt>
                <c:pt idx="2187">
                  <c:v>109.36</c:v>
                </c:pt>
                <c:pt idx="2188">
                  <c:v>109.41</c:v>
                </c:pt>
                <c:pt idx="2189">
                  <c:v>109.46</c:v>
                </c:pt>
                <c:pt idx="2190">
                  <c:v>109.51</c:v>
                </c:pt>
                <c:pt idx="2191">
                  <c:v>109.56</c:v>
                </c:pt>
                <c:pt idx="2192">
                  <c:v>109.61</c:v>
                </c:pt>
                <c:pt idx="2193">
                  <c:v>109.66</c:v>
                </c:pt>
                <c:pt idx="2194">
                  <c:v>109.71</c:v>
                </c:pt>
                <c:pt idx="2195">
                  <c:v>109.76</c:v>
                </c:pt>
                <c:pt idx="2196">
                  <c:v>109.81</c:v>
                </c:pt>
                <c:pt idx="2197">
                  <c:v>109.86</c:v>
                </c:pt>
                <c:pt idx="2198">
                  <c:v>109.91</c:v>
                </c:pt>
                <c:pt idx="2199">
                  <c:v>109.96</c:v>
                </c:pt>
                <c:pt idx="2200">
                  <c:v>110.01</c:v>
                </c:pt>
                <c:pt idx="2201">
                  <c:v>110.06</c:v>
                </c:pt>
                <c:pt idx="2202">
                  <c:v>110.11</c:v>
                </c:pt>
                <c:pt idx="2203">
                  <c:v>110.16</c:v>
                </c:pt>
                <c:pt idx="2204">
                  <c:v>110.21</c:v>
                </c:pt>
                <c:pt idx="2205">
                  <c:v>110.26</c:v>
                </c:pt>
                <c:pt idx="2206">
                  <c:v>110.31</c:v>
                </c:pt>
                <c:pt idx="2207">
                  <c:v>110.36</c:v>
                </c:pt>
                <c:pt idx="2208">
                  <c:v>110.41</c:v>
                </c:pt>
                <c:pt idx="2209">
                  <c:v>110.46</c:v>
                </c:pt>
                <c:pt idx="2210">
                  <c:v>110.51</c:v>
                </c:pt>
                <c:pt idx="2211">
                  <c:v>110.56</c:v>
                </c:pt>
                <c:pt idx="2212">
                  <c:v>110.61</c:v>
                </c:pt>
                <c:pt idx="2213">
                  <c:v>110.66</c:v>
                </c:pt>
                <c:pt idx="2214">
                  <c:v>110.71</c:v>
                </c:pt>
                <c:pt idx="2215">
                  <c:v>110.76</c:v>
                </c:pt>
                <c:pt idx="2216">
                  <c:v>110.81</c:v>
                </c:pt>
                <c:pt idx="2217">
                  <c:v>110.86</c:v>
                </c:pt>
                <c:pt idx="2218">
                  <c:v>110.91</c:v>
                </c:pt>
                <c:pt idx="2219">
                  <c:v>110.96</c:v>
                </c:pt>
                <c:pt idx="2220">
                  <c:v>111.01</c:v>
                </c:pt>
                <c:pt idx="2221">
                  <c:v>111.06</c:v>
                </c:pt>
                <c:pt idx="2222">
                  <c:v>111.11</c:v>
                </c:pt>
                <c:pt idx="2223">
                  <c:v>111.16</c:v>
                </c:pt>
                <c:pt idx="2224">
                  <c:v>111.21</c:v>
                </c:pt>
                <c:pt idx="2225">
                  <c:v>111.26</c:v>
                </c:pt>
                <c:pt idx="2226">
                  <c:v>111.31</c:v>
                </c:pt>
                <c:pt idx="2227">
                  <c:v>111.36</c:v>
                </c:pt>
                <c:pt idx="2228">
                  <c:v>111.41</c:v>
                </c:pt>
                <c:pt idx="2229">
                  <c:v>111.46</c:v>
                </c:pt>
                <c:pt idx="2230">
                  <c:v>111.51</c:v>
                </c:pt>
                <c:pt idx="2231">
                  <c:v>111.56</c:v>
                </c:pt>
                <c:pt idx="2232">
                  <c:v>111.61</c:v>
                </c:pt>
                <c:pt idx="2233">
                  <c:v>111.66</c:v>
                </c:pt>
                <c:pt idx="2234">
                  <c:v>111.71</c:v>
                </c:pt>
                <c:pt idx="2235">
                  <c:v>111.76</c:v>
                </c:pt>
                <c:pt idx="2236">
                  <c:v>111.81</c:v>
                </c:pt>
                <c:pt idx="2237">
                  <c:v>111.86</c:v>
                </c:pt>
                <c:pt idx="2238">
                  <c:v>111.91</c:v>
                </c:pt>
                <c:pt idx="2239">
                  <c:v>111.96</c:v>
                </c:pt>
                <c:pt idx="2240">
                  <c:v>112.01</c:v>
                </c:pt>
                <c:pt idx="2241">
                  <c:v>112.06</c:v>
                </c:pt>
                <c:pt idx="2242">
                  <c:v>112.11</c:v>
                </c:pt>
                <c:pt idx="2243">
                  <c:v>112.16</c:v>
                </c:pt>
                <c:pt idx="2244">
                  <c:v>112.21</c:v>
                </c:pt>
                <c:pt idx="2245">
                  <c:v>112.26</c:v>
                </c:pt>
                <c:pt idx="2246">
                  <c:v>112.31</c:v>
                </c:pt>
                <c:pt idx="2247">
                  <c:v>112.36</c:v>
                </c:pt>
                <c:pt idx="2248">
                  <c:v>112.41</c:v>
                </c:pt>
                <c:pt idx="2249">
                  <c:v>112.46</c:v>
                </c:pt>
                <c:pt idx="2250">
                  <c:v>112.51</c:v>
                </c:pt>
                <c:pt idx="2251">
                  <c:v>112.56</c:v>
                </c:pt>
                <c:pt idx="2252">
                  <c:v>112.61</c:v>
                </c:pt>
                <c:pt idx="2253">
                  <c:v>112.66</c:v>
                </c:pt>
                <c:pt idx="2254">
                  <c:v>112.71</c:v>
                </c:pt>
                <c:pt idx="2255">
                  <c:v>112.76</c:v>
                </c:pt>
                <c:pt idx="2256">
                  <c:v>112.81</c:v>
                </c:pt>
                <c:pt idx="2257">
                  <c:v>112.86</c:v>
                </c:pt>
                <c:pt idx="2258">
                  <c:v>112.91</c:v>
                </c:pt>
                <c:pt idx="2259">
                  <c:v>112.96</c:v>
                </c:pt>
                <c:pt idx="2260">
                  <c:v>113.01</c:v>
                </c:pt>
                <c:pt idx="2261">
                  <c:v>113.06</c:v>
                </c:pt>
                <c:pt idx="2262">
                  <c:v>113.11</c:v>
                </c:pt>
                <c:pt idx="2263">
                  <c:v>113.16</c:v>
                </c:pt>
                <c:pt idx="2264">
                  <c:v>113.21</c:v>
                </c:pt>
                <c:pt idx="2265">
                  <c:v>113.26</c:v>
                </c:pt>
                <c:pt idx="2266">
                  <c:v>113.31</c:v>
                </c:pt>
                <c:pt idx="2267">
                  <c:v>113.36</c:v>
                </c:pt>
                <c:pt idx="2268">
                  <c:v>113.41</c:v>
                </c:pt>
                <c:pt idx="2269">
                  <c:v>113.46</c:v>
                </c:pt>
                <c:pt idx="2270">
                  <c:v>113.51</c:v>
                </c:pt>
                <c:pt idx="2271">
                  <c:v>113.56</c:v>
                </c:pt>
                <c:pt idx="2272">
                  <c:v>113.61</c:v>
                </c:pt>
                <c:pt idx="2273">
                  <c:v>113.66</c:v>
                </c:pt>
                <c:pt idx="2274">
                  <c:v>113.71</c:v>
                </c:pt>
                <c:pt idx="2275">
                  <c:v>113.76</c:v>
                </c:pt>
                <c:pt idx="2276">
                  <c:v>113.81</c:v>
                </c:pt>
                <c:pt idx="2277">
                  <c:v>113.86</c:v>
                </c:pt>
                <c:pt idx="2278">
                  <c:v>113.91</c:v>
                </c:pt>
                <c:pt idx="2279">
                  <c:v>113.96</c:v>
                </c:pt>
                <c:pt idx="2280">
                  <c:v>114.01</c:v>
                </c:pt>
                <c:pt idx="2281">
                  <c:v>114.06</c:v>
                </c:pt>
                <c:pt idx="2282">
                  <c:v>114.11</c:v>
                </c:pt>
                <c:pt idx="2283">
                  <c:v>114.16</c:v>
                </c:pt>
                <c:pt idx="2284">
                  <c:v>114.21</c:v>
                </c:pt>
                <c:pt idx="2285">
                  <c:v>114.26</c:v>
                </c:pt>
                <c:pt idx="2286">
                  <c:v>114.31</c:v>
                </c:pt>
                <c:pt idx="2287">
                  <c:v>114.36</c:v>
                </c:pt>
                <c:pt idx="2288">
                  <c:v>114.41</c:v>
                </c:pt>
                <c:pt idx="2289">
                  <c:v>114.46</c:v>
                </c:pt>
                <c:pt idx="2290">
                  <c:v>114.51</c:v>
                </c:pt>
                <c:pt idx="2291">
                  <c:v>114.56</c:v>
                </c:pt>
                <c:pt idx="2292">
                  <c:v>114.61</c:v>
                </c:pt>
                <c:pt idx="2293">
                  <c:v>114.66</c:v>
                </c:pt>
                <c:pt idx="2294">
                  <c:v>114.71</c:v>
                </c:pt>
                <c:pt idx="2295">
                  <c:v>114.76</c:v>
                </c:pt>
                <c:pt idx="2296">
                  <c:v>114.81</c:v>
                </c:pt>
                <c:pt idx="2297">
                  <c:v>114.86</c:v>
                </c:pt>
                <c:pt idx="2298">
                  <c:v>114.91</c:v>
                </c:pt>
                <c:pt idx="2299">
                  <c:v>114.96</c:v>
                </c:pt>
                <c:pt idx="2300">
                  <c:v>115.01</c:v>
                </c:pt>
                <c:pt idx="2301">
                  <c:v>115.06</c:v>
                </c:pt>
                <c:pt idx="2302">
                  <c:v>115.11</c:v>
                </c:pt>
                <c:pt idx="2303">
                  <c:v>115.16</c:v>
                </c:pt>
                <c:pt idx="2304">
                  <c:v>115.21</c:v>
                </c:pt>
                <c:pt idx="2305">
                  <c:v>115.26</c:v>
                </c:pt>
                <c:pt idx="2306">
                  <c:v>115.31</c:v>
                </c:pt>
                <c:pt idx="2307">
                  <c:v>115.36</c:v>
                </c:pt>
                <c:pt idx="2308">
                  <c:v>115.41</c:v>
                </c:pt>
                <c:pt idx="2309">
                  <c:v>115.46</c:v>
                </c:pt>
                <c:pt idx="2310">
                  <c:v>115.51</c:v>
                </c:pt>
                <c:pt idx="2311">
                  <c:v>115.56</c:v>
                </c:pt>
                <c:pt idx="2312">
                  <c:v>115.61</c:v>
                </c:pt>
                <c:pt idx="2313">
                  <c:v>115.66</c:v>
                </c:pt>
                <c:pt idx="2314">
                  <c:v>115.71</c:v>
                </c:pt>
                <c:pt idx="2315">
                  <c:v>115.76</c:v>
                </c:pt>
                <c:pt idx="2316">
                  <c:v>115.81</c:v>
                </c:pt>
                <c:pt idx="2317">
                  <c:v>115.86</c:v>
                </c:pt>
                <c:pt idx="2318">
                  <c:v>115.91</c:v>
                </c:pt>
                <c:pt idx="2319">
                  <c:v>115.96</c:v>
                </c:pt>
                <c:pt idx="2320">
                  <c:v>116.01</c:v>
                </c:pt>
                <c:pt idx="2321">
                  <c:v>116.06</c:v>
                </c:pt>
                <c:pt idx="2322">
                  <c:v>116.11</c:v>
                </c:pt>
                <c:pt idx="2323">
                  <c:v>116.16</c:v>
                </c:pt>
                <c:pt idx="2324">
                  <c:v>116.21</c:v>
                </c:pt>
                <c:pt idx="2325">
                  <c:v>116.26</c:v>
                </c:pt>
                <c:pt idx="2326">
                  <c:v>116.31</c:v>
                </c:pt>
                <c:pt idx="2327">
                  <c:v>116.36</c:v>
                </c:pt>
                <c:pt idx="2328">
                  <c:v>116.41</c:v>
                </c:pt>
                <c:pt idx="2329">
                  <c:v>116.46</c:v>
                </c:pt>
                <c:pt idx="2330">
                  <c:v>116.51</c:v>
                </c:pt>
                <c:pt idx="2331">
                  <c:v>116.56</c:v>
                </c:pt>
                <c:pt idx="2332">
                  <c:v>116.61</c:v>
                </c:pt>
                <c:pt idx="2333">
                  <c:v>116.66</c:v>
                </c:pt>
                <c:pt idx="2334">
                  <c:v>116.71</c:v>
                </c:pt>
                <c:pt idx="2335">
                  <c:v>116.76</c:v>
                </c:pt>
                <c:pt idx="2336">
                  <c:v>116.81</c:v>
                </c:pt>
                <c:pt idx="2337">
                  <c:v>116.86</c:v>
                </c:pt>
                <c:pt idx="2338">
                  <c:v>116.91</c:v>
                </c:pt>
                <c:pt idx="2339">
                  <c:v>116.96</c:v>
                </c:pt>
                <c:pt idx="2340">
                  <c:v>117.01</c:v>
                </c:pt>
                <c:pt idx="2341">
                  <c:v>117.06</c:v>
                </c:pt>
                <c:pt idx="2342">
                  <c:v>117.11</c:v>
                </c:pt>
                <c:pt idx="2343">
                  <c:v>117.16</c:v>
                </c:pt>
                <c:pt idx="2344">
                  <c:v>117.21</c:v>
                </c:pt>
                <c:pt idx="2345">
                  <c:v>117.26</c:v>
                </c:pt>
                <c:pt idx="2346">
                  <c:v>117.31</c:v>
                </c:pt>
                <c:pt idx="2347">
                  <c:v>117.36</c:v>
                </c:pt>
                <c:pt idx="2348">
                  <c:v>117.41</c:v>
                </c:pt>
                <c:pt idx="2349">
                  <c:v>117.46</c:v>
                </c:pt>
                <c:pt idx="2350">
                  <c:v>117.51</c:v>
                </c:pt>
                <c:pt idx="2351">
                  <c:v>117.56</c:v>
                </c:pt>
                <c:pt idx="2352">
                  <c:v>117.61</c:v>
                </c:pt>
                <c:pt idx="2353">
                  <c:v>117.66</c:v>
                </c:pt>
                <c:pt idx="2354">
                  <c:v>117.71</c:v>
                </c:pt>
                <c:pt idx="2355">
                  <c:v>117.76</c:v>
                </c:pt>
                <c:pt idx="2356">
                  <c:v>117.81</c:v>
                </c:pt>
                <c:pt idx="2357">
                  <c:v>117.86</c:v>
                </c:pt>
                <c:pt idx="2358">
                  <c:v>117.91</c:v>
                </c:pt>
                <c:pt idx="2359">
                  <c:v>117.96</c:v>
                </c:pt>
                <c:pt idx="2360">
                  <c:v>118.01</c:v>
                </c:pt>
                <c:pt idx="2361">
                  <c:v>118.06</c:v>
                </c:pt>
                <c:pt idx="2362">
                  <c:v>118.11</c:v>
                </c:pt>
                <c:pt idx="2363">
                  <c:v>118.16</c:v>
                </c:pt>
                <c:pt idx="2364">
                  <c:v>118.21</c:v>
                </c:pt>
                <c:pt idx="2365">
                  <c:v>118.26</c:v>
                </c:pt>
                <c:pt idx="2366">
                  <c:v>118.31</c:v>
                </c:pt>
                <c:pt idx="2367">
                  <c:v>118.36</c:v>
                </c:pt>
                <c:pt idx="2368">
                  <c:v>118.41</c:v>
                </c:pt>
                <c:pt idx="2369">
                  <c:v>118.46</c:v>
                </c:pt>
                <c:pt idx="2370">
                  <c:v>118.51</c:v>
                </c:pt>
                <c:pt idx="2371">
                  <c:v>118.56</c:v>
                </c:pt>
                <c:pt idx="2372">
                  <c:v>118.61</c:v>
                </c:pt>
                <c:pt idx="2373">
                  <c:v>118.66</c:v>
                </c:pt>
                <c:pt idx="2374">
                  <c:v>118.71</c:v>
                </c:pt>
                <c:pt idx="2375">
                  <c:v>118.76</c:v>
                </c:pt>
                <c:pt idx="2376">
                  <c:v>118.81</c:v>
                </c:pt>
                <c:pt idx="2377">
                  <c:v>118.86</c:v>
                </c:pt>
                <c:pt idx="2378">
                  <c:v>118.91</c:v>
                </c:pt>
                <c:pt idx="2379">
                  <c:v>118.96</c:v>
                </c:pt>
                <c:pt idx="2380">
                  <c:v>119.01</c:v>
                </c:pt>
                <c:pt idx="2381">
                  <c:v>119.06</c:v>
                </c:pt>
                <c:pt idx="2382">
                  <c:v>119.11</c:v>
                </c:pt>
                <c:pt idx="2383">
                  <c:v>119.16</c:v>
                </c:pt>
                <c:pt idx="2384">
                  <c:v>119.21</c:v>
                </c:pt>
                <c:pt idx="2385">
                  <c:v>119.26</c:v>
                </c:pt>
                <c:pt idx="2386">
                  <c:v>119.31</c:v>
                </c:pt>
                <c:pt idx="2387">
                  <c:v>119.36</c:v>
                </c:pt>
                <c:pt idx="2388">
                  <c:v>119.41</c:v>
                </c:pt>
                <c:pt idx="2389">
                  <c:v>119.46</c:v>
                </c:pt>
                <c:pt idx="2390">
                  <c:v>119.51</c:v>
                </c:pt>
                <c:pt idx="2391">
                  <c:v>119.56</c:v>
                </c:pt>
                <c:pt idx="2392">
                  <c:v>119.61</c:v>
                </c:pt>
                <c:pt idx="2393">
                  <c:v>119.66</c:v>
                </c:pt>
                <c:pt idx="2394">
                  <c:v>119.71</c:v>
                </c:pt>
                <c:pt idx="2395">
                  <c:v>119.76</c:v>
                </c:pt>
                <c:pt idx="2396">
                  <c:v>119.81</c:v>
                </c:pt>
                <c:pt idx="2397">
                  <c:v>119.86</c:v>
                </c:pt>
                <c:pt idx="2398">
                  <c:v>119.91</c:v>
                </c:pt>
                <c:pt idx="2399">
                  <c:v>119.96</c:v>
                </c:pt>
                <c:pt idx="2400">
                  <c:v>120.01</c:v>
                </c:pt>
                <c:pt idx="2401">
                  <c:v>120.06</c:v>
                </c:pt>
                <c:pt idx="2402">
                  <c:v>120.11</c:v>
                </c:pt>
                <c:pt idx="2403">
                  <c:v>120.16</c:v>
                </c:pt>
                <c:pt idx="2404">
                  <c:v>120.21</c:v>
                </c:pt>
                <c:pt idx="2405">
                  <c:v>120.26</c:v>
                </c:pt>
                <c:pt idx="2406">
                  <c:v>120.31</c:v>
                </c:pt>
                <c:pt idx="2407">
                  <c:v>120.36</c:v>
                </c:pt>
                <c:pt idx="2408">
                  <c:v>120.41</c:v>
                </c:pt>
                <c:pt idx="2409">
                  <c:v>120.46</c:v>
                </c:pt>
                <c:pt idx="2410">
                  <c:v>120.51</c:v>
                </c:pt>
                <c:pt idx="2411">
                  <c:v>120.56</c:v>
                </c:pt>
                <c:pt idx="2412">
                  <c:v>120.61</c:v>
                </c:pt>
                <c:pt idx="2413">
                  <c:v>120.66</c:v>
                </c:pt>
                <c:pt idx="2414">
                  <c:v>120.71</c:v>
                </c:pt>
                <c:pt idx="2415">
                  <c:v>120.76</c:v>
                </c:pt>
                <c:pt idx="2416">
                  <c:v>120.81</c:v>
                </c:pt>
                <c:pt idx="2417">
                  <c:v>120.86</c:v>
                </c:pt>
                <c:pt idx="2418">
                  <c:v>120.91</c:v>
                </c:pt>
                <c:pt idx="2419">
                  <c:v>120.96</c:v>
                </c:pt>
                <c:pt idx="2420">
                  <c:v>121.01</c:v>
                </c:pt>
                <c:pt idx="2421">
                  <c:v>121.06</c:v>
                </c:pt>
                <c:pt idx="2422">
                  <c:v>121.11</c:v>
                </c:pt>
                <c:pt idx="2423">
                  <c:v>121.16</c:v>
                </c:pt>
                <c:pt idx="2424">
                  <c:v>121.21</c:v>
                </c:pt>
                <c:pt idx="2425">
                  <c:v>121.26</c:v>
                </c:pt>
                <c:pt idx="2426">
                  <c:v>121.31</c:v>
                </c:pt>
                <c:pt idx="2427">
                  <c:v>121.36</c:v>
                </c:pt>
                <c:pt idx="2428">
                  <c:v>121.41</c:v>
                </c:pt>
                <c:pt idx="2429">
                  <c:v>121.46</c:v>
                </c:pt>
                <c:pt idx="2430">
                  <c:v>121.51</c:v>
                </c:pt>
                <c:pt idx="2431">
                  <c:v>121.56</c:v>
                </c:pt>
                <c:pt idx="2432">
                  <c:v>121.61</c:v>
                </c:pt>
                <c:pt idx="2433">
                  <c:v>121.66</c:v>
                </c:pt>
                <c:pt idx="2434">
                  <c:v>121.71</c:v>
                </c:pt>
                <c:pt idx="2435">
                  <c:v>121.76</c:v>
                </c:pt>
                <c:pt idx="2436">
                  <c:v>121.81</c:v>
                </c:pt>
                <c:pt idx="2437">
                  <c:v>121.86</c:v>
                </c:pt>
                <c:pt idx="2438">
                  <c:v>121.91</c:v>
                </c:pt>
                <c:pt idx="2439">
                  <c:v>121.96</c:v>
                </c:pt>
                <c:pt idx="2440">
                  <c:v>122.01</c:v>
                </c:pt>
                <c:pt idx="2441">
                  <c:v>122.06</c:v>
                </c:pt>
                <c:pt idx="2442">
                  <c:v>122.11</c:v>
                </c:pt>
                <c:pt idx="2443">
                  <c:v>122.16</c:v>
                </c:pt>
                <c:pt idx="2444">
                  <c:v>122.21</c:v>
                </c:pt>
                <c:pt idx="2445">
                  <c:v>122.26</c:v>
                </c:pt>
                <c:pt idx="2446">
                  <c:v>122.31</c:v>
                </c:pt>
                <c:pt idx="2447">
                  <c:v>122.36</c:v>
                </c:pt>
                <c:pt idx="2448">
                  <c:v>122.41</c:v>
                </c:pt>
                <c:pt idx="2449">
                  <c:v>122.46</c:v>
                </c:pt>
                <c:pt idx="2450">
                  <c:v>122.51</c:v>
                </c:pt>
                <c:pt idx="2451">
                  <c:v>122.56</c:v>
                </c:pt>
                <c:pt idx="2452">
                  <c:v>122.61</c:v>
                </c:pt>
                <c:pt idx="2453">
                  <c:v>122.66</c:v>
                </c:pt>
                <c:pt idx="2454">
                  <c:v>122.71</c:v>
                </c:pt>
                <c:pt idx="2455">
                  <c:v>122.76</c:v>
                </c:pt>
                <c:pt idx="2456">
                  <c:v>122.81</c:v>
                </c:pt>
                <c:pt idx="2457">
                  <c:v>122.86</c:v>
                </c:pt>
                <c:pt idx="2458">
                  <c:v>122.91</c:v>
                </c:pt>
                <c:pt idx="2459">
                  <c:v>122.96</c:v>
                </c:pt>
                <c:pt idx="2460">
                  <c:v>123.01</c:v>
                </c:pt>
                <c:pt idx="2461">
                  <c:v>123.06</c:v>
                </c:pt>
                <c:pt idx="2462">
                  <c:v>123.11</c:v>
                </c:pt>
                <c:pt idx="2463">
                  <c:v>123.16</c:v>
                </c:pt>
                <c:pt idx="2464">
                  <c:v>123.21</c:v>
                </c:pt>
                <c:pt idx="2465">
                  <c:v>123.26</c:v>
                </c:pt>
                <c:pt idx="2466">
                  <c:v>123.31</c:v>
                </c:pt>
                <c:pt idx="2467">
                  <c:v>123.36</c:v>
                </c:pt>
                <c:pt idx="2468">
                  <c:v>123.41</c:v>
                </c:pt>
                <c:pt idx="2469">
                  <c:v>123.46</c:v>
                </c:pt>
                <c:pt idx="2470">
                  <c:v>123.51</c:v>
                </c:pt>
                <c:pt idx="2471">
                  <c:v>123.56</c:v>
                </c:pt>
                <c:pt idx="2472">
                  <c:v>123.61</c:v>
                </c:pt>
                <c:pt idx="2473">
                  <c:v>123.66</c:v>
                </c:pt>
                <c:pt idx="2474">
                  <c:v>123.71</c:v>
                </c:pt>
                <c:pt idx="2475">
                  <c:v>123.76</c:v>
                </c:pt>
                <c:pt idx="2476">
                  <c:v>123.81</c:v>
                </c:pt>
                <c:pt idx="2477">
                  <c:v>123.86</c:v>
                </c:pt>
                <c:pt idx="2478">
                  <c:v>123.91</c:v>
                </c:pt>
                <c:pt idx="2479">
                  <c:v>123.96</c:v>
                </c:pt>
                <c:pt idx="2480">
                  <c:v>124.01</c:v>
                </c:pt>
                <c:pt idx="2481">
                  <c:v>124.06</c:v>
                </c:pt>
                <c:pt idx="2482">
                  <c:v>124.11</c:v>
                </c:pt>
                <c:pt idx="2483">
                  <c:v>124.16</c:v>
                </c:pt>
                <c:pt idx="2484">
                  <c:v>124.21</c:v>
                </c:pt>
                <c:pt idx="2485">
                  <c:v>124.26</c:v>
                </c:pt>
                <c:pt idx="2486">
                  <c:v>124.31</c:v>
                </c:pt>
                <c:pt idx="2487">
                  <c:v>124.36</c:v>
                </c:pt>
                <c:pt idx="2488">
                  <c:v>124.41</c:v>
                </c:pt>
                <c:pt idx="2489">
                  <c:v>124.46</c:v>
                </c:pt>
                <c:pt idx="2490">
                  <c:v>124.51</c:v>
                </c:pt>
                <c:pt idx="2491">
                  <c:v>124.56</c:v>
                </c:pt>
                <c:pt idx="2492">
                  <c:v>124.61</c:v>
                </c:pt>
                <c:pt idx="2493">
                  <c:v>124.66</c:v>
                </c:pt>
                <c:pt idx="2494">
                  <c:v>124.71</c:v>
                </c:pt>
                <c:pt idx="2495">
                  <c:v>124.76</c:v>
                </c:pt>
                <c:pt idx="2496">
                  <c:v>124.81</c:v>
                </c:pt>
                <c:pt idx="2497">
                  <c:v>124.86</c:v>
                </c:pt>
                <c:pt idx="2498">
                  <c:v>124.91</c:v>
                </c:pt>
                <c:pt idx="2499">
                  <c:v>124.96</c:v>
                </c:pt>
                <c:pt idx="2500">
                  <c:v>125.01</c:v>
                </c:pt>
                <c:pt idx="2501">
                  <c:v>125.06</c:v>
                </c:pt>
                <c:pt idx="2502">
                  <c:v>125.11</c:v>
                </c:pt>
                <c:pt idx="2503">
                  <c:v>125.16</c:v>
                </c:pt>
                <c:pt idx="2504">
                  <c:v>125.21</c:v>
                </c:pt>
                <c:pt idx="2505">
                  <c:v>125.26</c:v>
                </c:pt>
                <c:pt idx="2506">
                  <c:v>125.31</c:v>
                </c:pt>
                <c:pt idx="2507">
                  <c:v>125.36</c:v>
                </c:pt>
                <c:pt idx="2508">
                  <c:v>125.41</c:v>
                </c:pt>
                <c:pt idx="2509">
                  <c:v>125.46</c:v>
                </c:pt>
                <c:pt idx="2510">
                  <c:v>125.51</c:v>
                </c:pt>
                <c:pt idx="2511">
                  <c:v>125.56</c:v>
                </c:pt>
                <c:pt idx="2512">
                  <c:v>125.61</c:v>
                </c:pt>
                <c:pt idx="2513">
                  <c:v>125.66</c:v>
                </c:pt>
                <c:pt idx="2514">
                  <c:v>125.71</c:v>
                </c:pt>
                <c:pt idx="2515">
                  <c:v>125.76</c:v>
                </c:pt>
                <c:pt idx="2516">
                  <c:v>125.81</c:v>
                </c:pt>
                <c:pt idx="2517">
                  <c:v>125.86</c:v>
                </c:pt>
                <c:pt idx="2518">
                  <c:v>125.91</c:v>
                </c:pt>
                <c:pt idx="2519">
                  <c:v>125.96</c:v>
                </c:pt>
                <c:pt idx="2520">
                  <c:v>126.01</c:v>
                </c:pt>
                <c:pt idx="2521">
                  <c:v>126.06</c:v>
                </c:pt>
                <c:pt idx="2522">
                  <c:v>126.11</c:v>
                </c:pt>
                <c:pt idx="2523">
                  <c:v>126.16</c:v>
                </c:pt>
                <c:pt idx="2524">
                  <c:v>126.21</c:v>
                </c:pt>
                <c:pt idx="2525">
                  <c:v>126.26</c:v>
                </c:pt>
                <c:pt idx="2526">
                  <c:v>126.31</c:v>
                </c:pt>
                <c:pt idx="2527">
                  <c:v>126.36</c:v>
                </c:pt>
                <c:pt idx="2528">
                  <c:v>126.41</c:v>
                </c:pt>
                <c:pt idx="2529">
                  <c:v>126.46</c:v>
                </c:pt>
                <c:pt idx="2530">
                  <c:v>126.51</c:v>
                </c:pt>
                <c:pt idx="2531">
                  <c:v>126.56</c:v>
                </c:pt>
                <c:pt idx="2532">
                  <c:v>126.61</c:v>
                </c:pt>
                <c:pt idx="2533">
                  <c:v>126.66</c:v>
                </c:pt>
                <c:pt idx="2534">
                  <c:v>126.71</c:v>
                </c:pt>
                <c:pt idx="2535">
                  <c:v>126.76</c:v>
                </c:pt>
                <c:pt idx="2536">
                  <c:v>126.81</c:v>
                </c:pt>
                <c:pt idx="2537">
                  <c:v>126.86</c:v>
                </c:pt>
                <c:pt idx="2538">
                  <c:v>126.91</c:v>
                </c:pt>
                <c:pt idx="2539">
                  <c:v>126.96</c:v>
                </c:pt>
                <c:pt idx="2540">
                  <c:v>127.01</c:v>
                </c:pt>
                <c:pt idx="2541">
                  <c:v>127.06</c:v>
                </c:pt>
                <c:pt idx="2542">
                  <c:v>127.11</c:v>
                </c:pt>
                <c:pt idx="2543">
                  <c:v>127.16</c:v>
                </c:pt>
                <c:pt idx="2544">
                  <c:v>127.21</c:v>
                </c:pt>
                <c:pt idx="2545">
                  <c:v>127.26</c:v>
                </c:pt>
                <c:pt idx="2546">
                  <c:v>127.31</c:v>
                </c:pt>
                <c:pt idx="2547">
                  <c:v>127.36</c:v>
                </c:pt>
                <c:pt idx="2548">
                  <c:v>127.41</c:v>
                </c:pt>
                <c:pt idx="2549">
                  <c:v>127.46</c:v>
                </c:pt>
                <c:pt idx="2550">
                  <c:v>127.51</c:v>
                </c:pt>
                <c:pt idx="2551">
                  <c:v>127.56</c:v>
                </c:pt>
                <c:pt idx="2552">
                  <c:v>127.61</c:v>
                </c:pt>
                <c:pt idx="2553">
                  <c:v>127.66</c:v>
                </c:pt>
                <c:pt idx="2554">
                  <c:v>127.71</c:v>
                </c:pt>
                <c:pt idx="2555">
                  <c:v>127.76</c:v>
                </c:pt>
                <c:pt idx="2556">
                  <c:v>127.81</c:v>
                </c:pt>
                <c:pt idx="2557">
                  <c:v>127.86</c:v>
                </c:pt>
                <c:pt idx="2558">
                  <c:v>127.91</c:v>
                </c:pt>
                <c:pt idx="2559">
                  <c:v>127.96</c:v>
                </c:pt>
                <c:pt idx="2560">
                  <c:v>128.01</c:v>
                </c:pt>
                <c:pt idx="2561">
                  <c:v>128.06</c:v>
                </c:pt>
                <c:pt idx="2562">
                  <c:v>128.11000000000001</c:v>
                </c:pt>
                <c:pt idx="2563">
                  <c:v>128.16</c:v>
                </c:pt>
                <c:pt idx="2564">
                  <c:v>128.21</c:v>
                </c:pt>
                <c:pt idx="2565">
                  <c:v>128.26</c:v>
                </c:pt>
                <c:pt idx="2566">
                  <c:v>128.31</c:v>
                </c:pt>
                <c:pt idx="2567">
                  <c:v>128.36000000000001</c:v>
                </c:pt>
                <c:pt idx="2568">
                  <c:v>128.41</c:v>
                </c:pt>
                <c:pt idx="2569">
                  <c:v>128.46</c:v>
                </c:pt>
                <c:pt idx="2570">
                  <c:v>128.51</c:v>
                </c:pt>
                <c:pt idx="2571">
                  <c:v>128.56</c:v>
                </c:pt>
                <c:pt idx="2572">
                  <c:v>128.61000000000001</c:v>
                </c:pt>
                <c:pt idx="2573">
                  <c:v>128.66</c:v>
                </c:pt>
                <c:pt idx="2574">
                  <c:v>128.71</c:v>
                </c:pt>
                <c:pt idx="2575">
                  <c:v>128.76</c:v>
                </c:pt>
                <c:pt idx="2576">
                  <c:v>128.81</c:v>
                </c:pt>
                <c:pt idx="2577">
                  <c:v>128.86000000000001</c:v>
                </c:pt>
                <c:pt idx="2578">
                  <c:v>128.91</c:v>
                </c:pt>
                <c:pt idx="2579">
                  <c:v>128.96</c:v>
                </c:pt>
                <c:pt idx="2580">
                  <c:v>129.01</c:v>
                </c:pt>
                <c:pt idx="2581">
                  <c:v>129.06</c:v>
                </c:pt>
                <c:pt idx="2582">
                  <c:v>129.11000000000001</c:v>
                </c:pt>
                <c:pt idx="2583">
                  <c:v>129.16</c:v>
                </c:pt>
                <c:pt idx="2584">
                  <c:v>129.21</c:v>
                </c:pt>
                <c:pt idx="2585">
                  <c:v>129.26</c:v>
                </c:pt>
                <c:pt idx="2586">
                  <c:v>129.31</c:v>
                </c:pt>
                <c:pt idx="2587">
                  <c:v>129.36000000000001</c:v>
                </c:pt>
                <c:pt idx="2588">
                  <c:v>129.41</c:v>
                </c:pt>
                <c:pt idx="2589">
                  <c:v>129.46</c:v>
                </c:pt>
                <c:pt idx="2590">
                  <c:v>129.51</c:v>
                </c:pt>
                <c:pt idx="2591">
                  <c:v>129.56</c:v>
                </c:pt>
                <c:pt idx="2592">
                  <c:v>129.61000000000001</c:v>
                </c:pt>
                <c:pt idx="2593">
                  <c:v>129.66</c:v>
                </c:pt>
                <c:pt idx="2594">
                  <c:v>129.71</c:v>
                </c:pt>
                <c:pt idx="2595">
                  <c:v>129.76</c:v>
                </c:pt>
                <c:pt idx="2596">
                  <c:v>129.81</c:v>
                </c:pt>
                <c:pt idx="2597">
                  <c:v>129.86000000000001</c:v>
                </c:pt>
                <c:pt idx="2598">
                  <c:v>129.91</c:v>
                </c:pt>
                <c:pt idx="2599">
                  <c:v>129.96</c:v>
                </c:pt>
                <c:pt idx="2600">
                  <c:v>130.01</c:v>
                </c:pt>
                <c:pt idx="2601">
                  <c:v>130.06</c:v>
                </c:pt>
                <c:pt idx="2602">
                  <c:v>130.11000000000001</c:v>
                </c:pt>
                <c:pt idx="2603">
                  <c:v>130.16</c:v>
                </c:pt>
                <c:pt idx="2604">
                  <c:v>130.21</c:v>
                </c:pt>
                <c:pt idx="2605">
                  <c:v>130.26</c:v>
                </c:pt>
                <c:pt idx="2606">
                  <c:v>130.31</c:v>
                </c:pt>
                <c:pt idx="2607">
                  <c:v>130.36000000000001</c:v>
                </c:pt>
                <c:pt idx="2608">
                  <c:v>130.41</c:v>
                </c:pt>
                <c:pt idx="2609">
                  <c:v>130.46</c:v>
                </c:pt>
                <c:pt idx="2610">
                  <c:v>130.51</c:v>
                </c:pt>
                <c:pt idx="2611">
                  <c:v>130.56</c:v>
                </c:pt>
                <c:pt idx="2612">
                  <c:v>130.61000000000001</c:v>
                </c:pt>
                <c:pt idx="2613">
                  <c:v>130.66</c:v>
                </c:pt>
                <c:pt idx="2614">
                  <c:v>130.71</c:v>
                </c:pt>
                <c:pt idx="2615">
                  <c:v>130.76</c:v>
                </c:pt>
                <c:pt idx="2616">
                  <c:v>130.81</c:v>
                </c:pt>
                <c:pt idx="2617">
                  <c:v>130.86000000000001</c:v>
                </c:pt>
                <c:pt idx="2618">
                  <c:v>130.91</c:v>
                </c:pt>
                <c:pt idx="2619">
                  <c:v>130.96</c:v>
                </c:pt>
                <c:pt idx="2620">
                  <c:v>131.01</c:v>
                </c:pt>
                <c:pt idx="2621">
                  <c:v>131.06</c:v>
                </c:pt>
                <c:pt idx="2622">
                  <c:v>131.11000000000001</c:v>
                </c:pt>
                <c:pt idx="2623">
                  <c:v>131.16</c:v>
                </c:pt>
                <c:pt idx="2624">
                  <c:v>131.21</c:v>
                </c:pt>
                <c:pt idx="2625">
                  <c:v>131.26</c:v>
                </c:pt>
                <c:pt idx="2626">
                  <c:v>131.31</c:v>
                </c:pt>
                <c:pt idx="2627">
                  <c:v>131.36000000000001</c:v>
                </c:pt>
                <c:pt idx="2628">
                  <c:v>131.41</c:v>
                </c:pt>
                <c:pt idx="2629">
                  <c:v>131.46</c:v>
                </c:pt>
                <c:pt idx="2630">
                  <c:v>131.51</c:v>
                </c:pt>
                <c:pt idx="2631">
                  <c:v>131.56</c:v>
                </c:pt>
                <c:pt idx="2632">
                  <c:v>131.61000000000001</c:v>
                </c:pt>
                <c:pt idx="2633">
                  <c:v>131.66</c:v>
                </c:pt>
                <c:pt idx="2634">
                  <c:v>131.71</c:v>
                </c:pt>
                <c:pt idx="2635">
                  <c:v>131.76</c:v>
                </c:pt>
                <c:pt idx="2636">
                  <c:v>131.81</c:v>
                </c:pt>
                <c:pt idx="2637">
                  <c:v>131.86000000000001</c:v>
                </c:pt>
                <c:pt idx="2638">
                  <c:v>131.91</c:v>
                </c:pt>
                <c:pt idx="2639">
                  <c:v>131.96</c:v>
                </c:pt>
                <c:pt idx="2640">
                  <c:v>132.01</c:v>
                </c:pt>
                <c:pt idx="2641">
                  <c:v>132.06</c:v>
                </c:pt>
                <c:pt idx="2642">
                  <c:v>132.11000000000001</c:v>
                </c:pt>
                <c:pt idx="2643">
                  <c:v>132.16</c:v>
                </c:pt>
                <c:pt idx="2644">
                  <c:v>132.21</c:v>
                </c:pt>
                <c:pt idx="2645">
                  <c:v>132.26</c:v>
                </c:pt>
                <c:pt idx="2646">
                  <c:v>132.31</c:v>
                </c:pt>
                <c:pt idx="2647">
                  <c:v>132.36000000000001</c:v>
                </c:pt>
                <c:pt idx="2648">
                  <c:v>132.41</c:v>
                </c:pt>
                <c:pt idx="2649">
                  <c:v>132.46</c:v>
                </c:pt>
                <c:pt idx="2650">
                  <c:v>132.51</c:v>
                </c:pt>
                <c:pt idx="2651">
                  <c:v>132.56</c:v>
                </c:pt>
                <c:pt idx="2652">
                  <c:v>132.61000000000001</c:v>
                </c:pt>
                <c:pt idx="2653">
                  <c:v>132.66</c:v>
                </c:pt>
                <c:pt idx="2654">
                  <c:v>132.71</c:v>
                </c:pt>
                <c:pt idx="2655">
                  <c:v>132.76</c:v>
                </c:pt>
                <c:pt idx="2656">
                  <c:v>132.81</c:v>
                </c:pt>
                <c:pt idx="2657">
                  <c:v>132.86000000000001</c:v>
                </c:pt>
                <c:pt idx="2658">
                  <c:v>132.91</c:v>
                </c:pt>
                <c:pt idx="2659">
                  <c:v>132.96</c:v>
                </c:pt>
                <c:pt idx="2660">
                  <c:v>133.01</c:v>
                </c:pt>
                <c:pt idx="2661">
                  <c:v>133.06</c:v>
                </c:pt>
                <c:pt idx="2662">
                  <c:v>133.11000000000001</c:v>
                </c:pt>
                <c:pt idx="2663">
                  <c:v>133.16</c:v>
                </c:pt>
                <c:pt idx="2664">
                  <c:v>133.21</c:v>
                </c:pt>
                <c:pt idx="2665">
                  <c:v>133.26</c:v>
                </c:pt>
                <c:pt idx="2666">
                  <c:v>133.31</c:v>
                </c:pt>
                <c:pt idx="2667">
                  <c:v>133.36000000000001</c:v>
                </c:pt>
                <c:pt idx="2668">
                  <c:v>133.41</c:v>
                </c:pt>
                <c:pt idx="2669">
                  <c:v>133.46</c:v>
                </c:pt>
                <c:pt idx="2670">
                  <c:v>133.51</c:v>
                </c:pt>
                <c:pt idx="2671">
                  <c:v>133.56</c:v>
                </c:pt>
                <c:pt idx="2672">
                  <c:v>133.61000000000001</c:v>
                </c:pt>
                <c:pt idx="2673">
                  <c:v>133.66</c:v>
                </c:pt>
                <c:pt idx="2674">
                  <c:v>133.71</c:v>
                </c:pt>
                <c:pt idx="2675">
                  <c:v>133.76</c:v>
                </c:pt>
                <c:pt idx="2676">
                  <c:v>133.81</c:v>
                </c:pt>
                <c:pt idx="2677">
                  <c:v>133.86000000000001</c:v>
                </c:pt>
                <c:pt idx="2678">
                  <c:v>133.91</c:v>
                </c:pt>
                <c:pt idx="2679">
                  <c:v>133.96</c:v>
                </c:pt>
                <c:pt idx="2680">
                  <c:v>134.01</c:v>
                </c:pt>
                <c:pt idx="2681">
                  <c:v>134.06</c:v>
                </c:pt>
                <c:pt idx="2682">
                  <c:v>134.11000000000001</c:v>
                </c:pt>
                <c:pt idx="2683">
                  <c:v>134.16</c:v>
                </c:pt>
                <c:pt idx="2684">
                  <c:v>134.21</c:v>
                </c:pt>
                <c:pt idx="2685">
                  <c:v>134.26</c:v>
                </c:pt>
                <c:pt idx="2686">
                  <c:v>134.31</c:v>
                </c:pt>
                <c:pt idx="2687">
                  <c:v>134.36000000000001</c:v>
                </c:pt>
                <c:pt idx="2688">
                  <c:v>134.41</c:v>
                </c:pt>
                <c:pt idx="2689">
                  <c:v>134.46</c:v>
                </c:pt>
                <c:pt idx="2690">
                  <c:v>134.51</c:v>
                </c:pt>
                <c:pt idx="2691">
                  <c:v>134.56</c:v>
                </c:pt>
                <c:pt idx="2692">
                  <c:v>134.61000000000001</c:v>
                </c:pt>
                <c:pt idx="2693">
                  <c:v>134.66</c:v>
                </c:pt>
                <c:pt idx="2694">
                  <c:v>134.71</c:v>
                </c:pt>
                <c:pt idx="2695">
                  <c:v>134.76</c:v>
                </c:pt>
                <c:pt idx="2696">
                  <c:v>134.81</c:v>
                </c:pt>
                <c:pt idx="2697">
                  <c:v>134.86000000000001</c:v>
                </c:pt>
                <c:pt idx="2698">
                  <c:v>134.91</c:v>
                </c:pt>
                <c:pt idx="2699">
                  <c:v>134.96</c:v>
                </c:pt>
                <c:pt idx="2700">
                  <c:v>135.01</c:v>
                </c:pt>
                <c:pt idx="2701">
                  <c:v>135.06</c:v>
                </c:pt>
                <c:pt idx="2702">
                  <c:v>135.11000000000001</c:v>
                </c:pt>
                <c:pt idx="2703">
                  <c:v>135.16</c:v>
                </c:pt>
                <c:pt idx="2704">
                  <c:v>135.21</c:v>
                </c:pt>
                <c:pt idx="2705">
                  <c:v>135.26</c:v>
                </c:pt>
                <c:pt idx="2706">
                  <c:v>135.31</c:v>
                </c:pt>
                <c:pt idx="2707">
                  <c:v>135.36000000000001</c:v>
                </c:pt>
                <c:pt idx="2708">
                  <c:v>135.41</c:v>
                </c:pt>
                <c:pt idx="2709">
                  <c:v>135.46</c:v>
                </c:pt>
                <c:pt idx="2710">
                  <c:v>135.51</c:v>
                </c:pt>
                <c:pt idx="2711">
                  <c:v>135.56</c:v>
                </c:pt>
                <c:pt idx="2712">
                  <c:v>135.61000000000001</c:v>
                </c:pt>
                <c:pt idx="2713">
                  <c:v>135.66</c:v>
                </c:pt>
                <c:pt idx="2714">
                  <c:v>135.71</c:v>
                </c:pt>
                <c:pt idx="2715">
                  <c:v>135.76</c:v>
                </c:pt>
                <c:pt idx="2716">
                  <c:v>135.81</c:v>
                </c:pt>
                <c:pt idx="2717">
                  <c:v>135.86000000000001</c:v>
                </c:pt>
                <c:pt idx="2718">
                  <c:v>135.91</c:v>
                </c:pt>
                <c:pt idx="2719">
                  <c:v>135.96</c:v>
                </c:pt>
                <c:pt idx="2720">
                  <c:v>136.01</c:v>
                </c:pt>
                <c:pt idx="2721">
                  <c:v>136.06</c:v>
                </c:pt>
                <c:pt idx="2722">
                  <c:v>136.11000000000001</c:v>
                </c:pt>
                <c:pt idx="2723">
                  <c:v>136.16</c:v>
                </c:pt>
                <c:pt idx="2724">
                  <c:v>136.21</c:v>
                </c:pt>
                <c:pt idx="2725">
                  <c:v>136.26</c:v>
                </c:pt>
                <c:pt idx="2726">
                  <c:v>136.31</c:v>
                </c:pt>
                <c:pt idx="2727">
                  <c:v>136.36000000000001</c:v>
                </c:pt>
                <c:pt idx="2728">
                  <c:v>136.41</c:v>
                </c:pt>
                <c:pt idx="2729">
                  <c:v>136.46</c:v>
                </c:pt>
                <c:pt idx="2730">
                  <c:v>136.51</c:v>
                </c:pt>
                <c:pt idx="2731">
                  <c:v>136.56</c:v>
                </c:pt>
                <c:pt idx="2732">
                  <c:v>136.61000000000001</c:v>
                </c:pt>
                <c:pt idx="2733">
                  <c:v>136.66</c:v>
                </c:pt>
                <c:pt idx="2734">
                  <c:v>136.71</c:v>
                </c:pt>
                <c:pt idx="2735">
                  <c:v>136.76</c:v>
                </c:pt>
                <c:pt idx="2736">
                  <c:v>136.81</c:v>
                </c:pt>
                <c:pt idx="2737">
                  <c:v>136.86000000000001</c:v>
                </c:pt>
                <c:pt idx="2738">
                  <c:v>136.91</c:v>
                </c:pt>
                <c:pt idx="2739">
                  <c:v>136.96</c:v>
                </c:pt>
                <c:pt idx="2740">
                  <c:v>137.01</c:v>
                </c:pt>
                <c:pt idx="2741">
                  <c:v>137.06</c:v>
                </c:pt>
                <c:pt idx="2742">
                  <c:v>137.11000000000001</c:v>
                </c:pt>
                <c:pt idx="2743">
                  <c:v>137.16</c:v>
                </c:pt>
                <c:pt idx="2744">
                  <c:v>137.21</c:v>
                </c:pt>
                <c:pt idx="2745">
                  <c:v>137.26</c:v>
                </c:pt>
                <c:pt idx="2746">
                  <c:v>137.31</c:v>
                </c:pt>
                <c:pt idx="2747">
                  <c:v>137.36000000000001</c:v>
                </c:pt>
                <c:pt idx="2748">
                  <c:v>137.41</c:v>
                </c:pt>
                <c:pt idx="2749">
                  <c:v>137.46</c:v>
                </c:pt>
                <c:pt idx="2750">
                  <c:v>137.51</c:v>
                </c:pt>
                <c:pt idx="2751">
                  <c:v>137.56</c:v>
                </c:pt>
                <c:pt idx="2752">
                  <c:v>137.61000000000001</c:v>
                </c:pt>
                <c:pt idx="2753">
                  <c:v>137.66</c:v>
                </c:pt>
                <c:pt idx="2754">
                  <c:v>137.71</c:v>
                </c:pt>
                <c:pt idx="2755">
                  <c:v>137.76</c:v>
                </c:pt>
                <c:pt idx="2756">
                  <c:v>137.81</c:v>
                </c:pt>
                <c:pt idx="2757">
                  <c:v>137.86000000000001</c:v>
                </c:pt>
                <c:pt idx="2758">
                  <c:v>137.91</c:v>
                </c:pt>
                <c:pt idx="2759">
                  <c:v>137.96</c:v>
                </c:pt>
                <c:pt idx="2760">
                  <c:v>138.01</c:v>
                </c:pt>
                <c:pt idx="2761">
                  <c:v>138.06</c:v>
                </c:pt>
                <c:pt idx="2762">
                  <c:v>138.11000000000001</c:v>
                </c:pt>
                <c:pt idx="2763">
                  <c:v>138.16</c:v>
                </c:pt>
                <c:pt idx="2764">
                  <c:v>138.21</c:v>
                </c:pt>
                <c:pt idx="2765">
                  <c:v>138.26</c:v>
                </c:pt>
                <c:pt idx="2766">
                  <c:v>138.31</c:v>
                </c:pt>
                <c:pt idx="2767">
                  <c:v>138.36000000000001</c:v>
                </c:pt>
                <c:pt idx="2768">
                  <c:v>138.41</c:v>
                </c:pt>
                <c:pt idx="2769">
                  <c:v>138.46</c:v>
                </c:pt>
                <c:pt idx="2770">
                  <c:v>138.51</c:v>
                </c:pt>
                <c:pt idx="2771">
                  <c:v>138.56</c:v>
                </c:pt>
                <c:pt idx="2772">
                  <c:v>138.61000000000001</c:v>
                </c:pt>
                <c:pt idx="2773">
                  <c:v>138.66</c:v>
                </c:pt>
                <c:pt idx="2774">
                  <c:v>138.71</c:v>
                </c:pt>
                <c:pt idx="2775">
                  <c:v>138.76</c:v>
                </c:pt>
                <c:pt idx="2776">
                  <c:v>138.81</c:v>
                </c:pt>
                <c:pt idx="2777">
                  <c:v>138.86000000000001</c:v>
                </c:pt>
                <c:pt idx="2778">
                  <c:v>138.91</c:v>
                </c:pt>
                <c:pt idx="2779">
                  <c:v>138.96</c:v>
                </c:pt>
                <c:pt idx="2780">
                  <c:v>139.01</c:v>
                </c:pt>
                <c:pt idx="2781">
                  <c:v>139.06</c:v>
                </c:pt>
                <c:pt idx="2782">
                  <c:v>139.11000000000001</c:v>
                </c:pt>
                <c:pt idx="2783">
                  <c:v>139.16</c:v>
                </c:pt>
                <c:pt idx="2784">
                  <c:v>139.21</c:v>
                </c:pt>
                <c:pt idx="2785">
                  <c:v>139.26</c:v>
                </c:pt>
                <c:pt idx="2786">
                  <c:v>139.31</c:v>
                </c:pt>
                <c:pt idx="2787">
                  <c:v>139.36000000000001</c:v>
                </c:pt>
                <c:pt idx="2788">
                  <c:v>139.41</c:v>
                </c:pt>
                <c:pt idx="2789">
                  <c:v>139.46</c:v>
                </c:pt>
                <c:pt idx="2790">
                  <c:v>139.51</c:v>
                </c:pt>
                <c:pt idx="2791">
                  <c:v>139.56</c:v>
                </c:pt>
                <c:pt idx="2792">
                  <c:v>139.61000000000001</c:v>
                </c:pt>
                <c:pt idx="2793">
                  <c:v>139.66</c:v>
                </c:pt>
                <c:pt idx="2794">
                  <c:v>139.71</c:v>
                </c:pt>
                <c:pt idx="2795">
                  <c:v>139.76</c:v>
                </c:pt>
                <c:pt idx="2796">
                  <c:v>139.81</c:v>
                </c:pt>
                <c:pt idx="2797">
                  <c:v>139.86000000000001</c:v>
                </c:pt>
                <c:pt idx="2798">
                  <c:v>139.91</c:v>
                </c:pt>
                <c:pt idx="2799">
                  <c:v>139.96</c:v>
                </c:pt>
                <c:pt idx="2800">
                  <c:v>140.01</c:v>
                </c:pt>
                <c:pt idx="2801">
                  <c:v>140.06</c:v>
                </c:pt>
                <c:pt idx="2802">
                  <c:v>140.11000000000001</c:v>
                </c:pt>
                <c:pt idx="2803">
                  <c:v>140.16</c:v>
                </c:pt>
                <c:pt idx="2804">
                  <c:v>140.21</c:v>
                </c:pt>
                <c:pt idx="2805">
                  <c:v>140.26</c:v>
                </c:pt>
                <c:pt idx="2806">
                  <c:v>140.31</c:v>
                </c:pt>
                <c:pt idx="2807">
                  <c:v>140.36000000000001</c:v>
                </c:pt>
                <c:pt idx="2808">
                  <c:v>140.41</c:v>
                </c:pt>
                <c:pt idx="2809">
                  <c:v>140.46</c:v>
                </c:pt>
                <c:pt idx="2810">
                  <c:v>140.51</c:v>
                </c:pt>
                <c:pt idx="2811">
                  <c:v>140.56</c:v>
                </c:pt>
                <c:pt idx="2812">
                  <c:v>140.61000000000001</c:v>
                </c:pt>
                <c:pt idx="2813">
                  <c:v>140.66</c:v>
                </c:pt>
                <c:pt idx="2814">
                  <c:v>140.71</c:v>
                </c:pt>
                <c:pt idx="2815">
                  <c:v>140.76</c:v>
                </c:pt>
                <c:pt idx="2816">
                  <c:v>140.81</c:v>
                </c:pt>
                <c:pt idx="2817">
                  <c:v>140.86000000000001</c:v>
                </c:pt>
                <c:pt idx="2818">
                  <c:v>140.91</c:v>
                </c:pt>
                <c:pt idx="2819">
                  <c:v>140.96</c:v>
                </c:pt>
                <c:pt idx="2820">
                  <c:v>141.01</c:v>
                </c:pt>
                <c:pt idx="2821">
                  <c:v>141.06</c:v>
                </c:pt>
                <c:pt idx="2822">
                  <c:v>141.11000000000001</c:v>
                </c:pt>
                <c:pt idx="2823">
                  <c:v>141.16</c:v>
                </c:pt>
                <c:pt idx="2824">
                  <c:v>141.21</c:v>
                </c:pt>
                <c:pt idx="2825">
                  <c:v>141.26</c:v>
                </c:pt>
                <c:pt idx="2826">
                  <c:v>141.31</c:v>
                </c:pt>
                <c:pt idx="2827">
                  <c:v>141.36000000000001</c:v>
                </c:pt>
                <c:pt idx="2828">
                  <c:v>141.41</c:v>
                </c:pt>
                <c:pt idx="2829">
                  <c:v>141.46</c:v>
                </c:pt>
                <c:pt idx="2830">
                  <c:v>141.51</c:v>
                </c:pt>
                <c:pt idx="2831">
                  <c:v>141.56</c:v>
                </c:pt>
                <c:pt idx="2832">
                  <c:v>141.61000000000001</c:v>
                </c:pt>
                <c:pt idx="2833">
                  <c:v>141.66</c:v>
                </c:pt>
                <c:pt idx="2834">
                  <c:v>141.71</c:v>
                </c:pt>
                <c:pt idx="2835">
                  <c:v>141.76</c:v>
                </c:pt>
                <c:pt idx="2836">
                  <c:v>141.81</c:v>
                </c:pt>
                <c:pt idx="2837">
                  <c:v>141.86000000000001</c:v>
                </c:pt>
                <c:pt idx="2838">
                  <c:v>141.91</c:v>
                </c:pt>
                <c:pt idx="2839">
                  <c:v>141.96</c:v>
                </c:pt>
                <c:pt idx="2840">
                  <c:v>142.01</c:v>
                </c:pt>
                <c:pt idx="2841">
                  <c:v>142.06</c:v>
                </c:pt>
                <c:pt idx="2842">
                  <c:v>142.11000000000001</c:v>
                </c:pt>
                <c:pt idx="2843">
                  <c:v>142.16</c:v>
                </c:pt>
                <c:pt idx="2844">
                  <c:v>142.21</c:v>
                </c:pt>
                <c:pt idx="2845">
                  <c:v>142.26</c:v>
                </c:pt>
                <c:pt idx="2846">
                  <c:v>142.31</c:v>
                </c:pt>
                <c:pt idx="2847">
                  <c:v>142.36000000000001</c:v>
                </c:pt>
                <c:pt idx="2848">
                  <c:v>142.41</c:v>
                </c:pt>
                <c:pt idx="2849">
                  <c:v>142.46</c:v>
                </c:pt>
                <c:pt idx="2850">
                  <c:v>142.51</c:v>
                </c:pt>
                <c:pt idx="2851">
                  <c:v>142.56</c:v>
                </c:pt>
                <c:pt idx="2852">
                  <c:v>142.61000000000001</c:v>
                </c:pt>
                <c:pt idx="2853">
                  <c:v>142.66</c:v>
                </c:pt>
                <c:pt idx="2854">
                  <c:v>142.71</c:v>
                </c:pt>
                <c:pt idx="2855">
                  <c:v>142.76</c:v>
                </c:pt>
                <c:pt idx="2856">
                  <c:v>142.81</c:v>
                </c:pt>
                <c:pt idx="2857">
                  <c:v>142.86000000000001</c:v>
                </c:pt>
                <c:pt idx="2858">
                  <c:v>142.91</c:v>
                </c:pt>
                <c:pt idx="2859">
                  <c:v>142.96</c:v>
                </c:pt>
                <c:pt idx="2860">
                  <c:v>143.01</c:v>
                </c:pt>
                <c:pt idx="2861">
                  <c:v>143.06</c:v>
                </c:pt>
                <c:pt idx="2862">
                  <c:v>143.11000000000001</c:v>
                </c:pt>
                <c:pt idx="2863">
                  <c:v>143.16</c:v>
                </c:pt>
                <c:pt idx="2864">
                  <c:v>143.21</c:v>
                </c:pt>
                <c:pt idx="2865">
                  <c:v>143.26</c:v>
                </c:pt>
                <c:pt idx="2866">
                  <c:v>143.31</c:v>
                </c:pt>
                <c:pt idx="2867">
                  <c:v>143.36000000000001</c:v>
                </c:pt>
                <c:pt idx="2868">
                  <c:v>143.41</c:v>
                </c:pt>
                <c:pt idx="2869">
                  <c:v>143.46</c:v>
                </c:pt>
                <c:pt idx="2870">
                  <c:v>143.51</c:v>
                </c:pt>
                <c:pt idx="2871">
                  <c:v>143.56</c:v>
                </c:pt>
                <c:pt idx="2872">
                  <c:v>143.61000000000001</c:v>
                </c:pt>
                <c:pt idx="2873">
                  <c:v>143.66</c:v>
                </c:pt>
                <c:pt idx="2874">
                  <c:v>143.71</c:v>
                </c:pt>
                <c:pt idx="2875">
                  <c:v>143.76</c:v>
                </c:pt>
                <c:pt idx="2876">
                  <c:v>143.81</c:v>
                </c:pt>
                <c:pt idx="2877">
                  <c:v>143.86000000000001</c:v>
                </c:pt>
                <c:pt idx="2878">
                  <c:v>143.91</c:v>
                </c:pt>
                <c:pt idx="2879">
                  <c:v>143.96</c:v>
                </c:pt>
                <c:pt idx="2880">
                  <c:v>144.01</c:v>
                </c:pt>
                <c:pt idx="2881">
                  <c:v>144.06</c:v>
                </c:pt>
                <c:pt idx="2882">
                  <c:v>144.11000000000001</c:v>
                </c:pt>
                <c:pt idx="2883">
                  <c:v>144.16</c:v>
                </c:pt>
                <c:pt idx="2884">
                  <c:v>144.21</c:v>
                </c:pt>
                <c:pt idx="2885">
                  <c:v>144.26</c:v>
                </c:pt>
                <c:pt idx="2886">
                  <c:v>144.31</c:v>
                </c:pt>
                <c:pt idx="2887">
                  <c:v>144.36000000000001</c:v>
                </c:pt>
                <c:pt idx="2888">
                  <c:v>144.41</c:v>
                </c:pt>
                <c:pt idx="2889">
                  <c:v>144.46</c:v>
                </c:pt>
                <c:pt idx="2890">
                  <c:v>144.51</c:v>
                </c:pt>
                <c:pt idx="2891">
                  <c:v>144.56</c:v>
                </c:pt>
                <c:pt idx="2892">
                  <c:v>144.61000000000001</c:v>
                </c:pt>
                <c:pt idx="2893">
                  <c:v>144.66</c:v>
                </c:pt>
                <c:pt idx="2894">
                  <c:v>144.71</c:v>
                </c:pt>
                <c:pt idx="2895">
                  <c:v>144.76</c:v>
                </c:pt>
                <c:pt idx="2896">
                  <c:v>144.81</c:v>
                </c:pt>
                <c:pt idx="2897">
                  <c:v>144.86000000000001</c:v>
                </c:pt>
                <c:pt idx="2898">
                  <c:v>144.91</c:v>
                </c:pt>
                <c:pt idx="2899">
                  <c:v>144.96</c:v>
                </c:pt>
                <c:pt idx="2900">
                  <c:v>145.01</c:v>
                </c:pt>
                <c:pt idx="2901">
                  <c:v>145.06</c:v>
                </c:pt>
                <c:pt idx="2902">
                  <c:v>145.11000000000001</c:v>
                </c:pt>
                <c:pt idx="2903">
                  <c:v>145.16</c:v>
                </c:pt>
                <c:pt idx="2904">
                  <c:v>145.21</c:v>
                </c:pt>
                <c:pt idx="2905">
                  <c:v>145.26</c:v>
                </c:pt>
                <c:pt idx="2906">
                  <c:v>145.31</c:v>
                </c:pt>
                <c:pt idx="2907">
                  <c:v>145.36000000000001</c:v>
                </c:pt>
                <c:pt idx="2908">
                  <c:v>145.41</c:v>
                </c:pt>
                <c:pt idx="2909">
                  <c:v>145.46</c:v>
                </c:pt>
                <c:pt idx="2910">
                  <c:v>145.51</c:v>
                </c:pt>
                <c:pt idx="2911">
                  <c:v>145.56</c:v>
                </c:pt>
                <c:pt idx="2912">
                  <c:v>145.61000000000001</c:v>
                </c:pt>
                <c:pt idx="2913">
                  <c:v>145.66</c:v>
                </c:pt>
                <c:pt idx="2914">
                  <c:v>145.71</c:v>
                </c:pt>
                <c:pt idx="2915">
                  <c:v>145.76</c:v>
                </c:pt>
                <c:pt idx="2916">
                  <c:v>145.81</c:v>
                </c:pt>
                <c:pt idx="2917">
                  <c:v>145.86000000000001</c:v>
                </c:pt>
                <c:pt idx="2918">
                  <c:v>145.91</c:v>
                </c:pt>
                <c:pt idx="2919">
                  <c:v>145.96</c:v>
                </c:pt>
                <c:pt idx="2920">
                  <c:v>146.01</c:v>
                </c:pt>
                <c:pt idx="2921">
                  <c:v>146.06</c:v>
                </c:pt>
                <c:pt idx="2922">
                  <c:v>146.11000000000001</c:v>
                </c:pt>
                <c:pt idx="2923">
                  <c:v>146.16</c:v>
                </c:pt>
                <c:pt idx="2924">
                  <c:v>146.21</c:v>
                </c:pt>
                <c:pt idx="2925">
                  <c:v>146.26</c:v>
                </c:pt>
                <c:pt idx="2926">
                  <c:v>146.31</c:v>
                </c:pt>
                <c:pt idx="2927">
                  <c:v>146.36000000000001</c:v>
                </c:pt>
                <c:pt idx="2928">
                  <c:v>146.41</c:v>
                </c:pt>
                <c:pt idx="2929">
                  <c:v>146.46</c:v>
                </c:pt>
                <c:pt idx="2930">
                  <c:v>146.51</c:v>
                </c:pt>
                <c:pt idx="2931">
                  <c:v>146.56</c:v>
                </c:pt>
                <c:pt idx="2932">
                  <c:v>146.61000000000001</c:v>
                </c:pt>
                <c:pt idx="2933">
                  <c:v>146.66</c:v>
                </c:pt>
                <c:pt idx="2934">
                  <c:v>146.71</c:v>
                </c:pt>
                <c:pt idx="2935">
                  <c:v>146.76</c:v>
                </c:pt>
                <c:pt idx="2936">
                  <c:v>146.81</c:v>
                </c:pt>
                <c:pt idx="2937">
                  <c:v>146.86000000000001</c:v>
                </c:pt>
                <c:pt idx="2938">
                  <c:v>146.91</c:v>
                </c:pt>
                <c:pt idx="2939">
                  <c:v>146.96</c:v>
                </c:pt>
                <c:pt idx="2940">
                  <c:v>147.01</c:v>
                </c:pt>
                <c:pt idx="2941">
                  <c:v>147.06</c:v>
                </c:pt>
                <c:pt idx="2942">
                  <c:v>147.11000000000001</c:v>
                </c:pt>
                <c:pt idx="2943">
                  <c:v>147.16</c:v>
                </c:pt>
                <c:pt idx="2944">
                  <c:v>147.21</c:v>
                </c:pt>
                <c:pt idx="2945">
                  <c:v>147.26</c:v>
                </c:pt>
                <c:pt idx="2946">
                  <c:v>147.31</c:v>
                </c:pt>
                <c:pt idx="2947">
                  <c:v>147.36000000000001</c:v>
                </c:pt>
                <c:pt idx="2948">
                  <c:v>147.41</c:v>
                </c:pt>
                <c:pt idx="2949">
                  <c:v>147.46</c:v>
                </c:pt>
                <c:pt idx="2950">
                  <c:v>147.51</c:v>
                </c:pt>
                <c:pt idx="2951">
                  <c:v>147.56</c:v>
                </c:pt>
                <c:pt idx="2952">
                  <c:v>147.61000000000001</c:v>
                </c:pt>
                <c:pt idx="2953">
                  <c:v>147.66</c:v>
                </c:pt>
                <c:pt idx="2954">
                  <c:v>147.71</c:v>
                </c:pt>
                <c:pt idx="2955">
                  <c:v>147.76</c:v>
                </c:pt>
                <c:pt idx="2956">
                  <c:v>147.81</c:v>
                </c:pt>
                <c:pt idx="2957">
                  <c:v>147.86000000000001</c:v>
                </c:pt>
                <c:pt idx="2958">
                  <c:v>147.91</c:v>
                </c:pt>
                <c:pt idx="2959">
                  <c:v>147.96</c:v>
                </c:pt>
                <c:pt idx="2960">
                  <c:v>148.01</c:v>
                </c:pt>
                <c:pt idx="2961">
                  <c:v>148.06</c:v>
                </c:pt>
                <c:pt idx="2962">
                  <c:v>148.11000000000001</c:v>
                </c:pt>
                <c:pt idx="2963">
                  <c:v>148.16</c:v>
                </c:pt>
                <c:pt idx="2964">
                  <c:v>148.21</c:v>
                </c:pt>
                <c:pt idx="2965">
                  <c:v>148.26</c:v>
                </c:pt>
                <c:pt idx="2966">
                  <c:v>148.31</c:v>
                </c:pt>
                <c:pt idx="2967">
                  <c:v>148.36000000000001</c:v>
                </c:pt>
                <c:pt idx="2968">
                  <c:v>148.41</c:v>
                </c:pt>
                <c:pt idx="2969">
                  <c:v>148.46</c:v>
                </c:pt>
                <c:pt idx="2970">
                  <c:v>148.51</c:v>
                </c:pt>
                <c:pt idx="2971">
                  <c:v>148.56</c:v>
                </c:pt>
                <c:pt idx="2972">
                  <c:v>148.61000000000001</c:v>
                </c:pt>
                <c:pt idx="2973">
                  <c:v>148.66</c:v>
                </c:pt>
                <c:pt idx="2974">
                  <c:v>148.71</c:v>
                </c:pt>
                <c:pt idx="2975">
                  <c:v>148.76</c:v>
                </c:pt>
                <c:pt idx="2976">
                  <c:v>148.81</c:v>
                </c:pt>
                <c:pt idx="2977">
                  <c:v>148.86000000000001</c:v>
                </c:pt>
                <c:pt idx="2978">
                  <c:v>148.91</c:v>
                </c:pt>
                <c:pt idx="2979">
                  <c:v>148.96</c:v>
                </c:pt>
                <c:pt idx="2980">
                  <c:v>149.01</c:v>
                </c:pt>
                <c:pt idx="2981">
                  <c:v>149.06</c:v>
                </c:pt>
                <c:pt idx="2982">
                  <c:v>149.11000000000001</c:v>
                </c:pt>
                <c:pt idx="2983">
                  <c:v>149.16</c:v>
                </c:pt>
                <c:pt idx="2984">
                  <c:v>149.21</c:v>
                </c:pt>
                <c:pt idx="2985">
                  <c:v>149.26</c:v>
                </c:pt>
                <c:pt idx="2986">
                  <c:v>149.31</c:v>
                </c:pt>
                <c:pt idx="2987">
                  <c:v>149.36000000000001</c:v>
                </c:pt>
                <c:pt idx="2988">
                  <c:v>149.41</c:v>
                </c:pt>
                <c:pt idx="2989">
                  <c:v>149.46</c:v>
                </c:pt>
                <c:pt idx="2990">
                  <c:v>149.51</c:v>
                </c:pt>
                <c:pt idx="2991">
                  <c:v>149.56</c:v>
                </c:pt>
                <c:pt idx="2992">
                  <c:v>149.61000000000001</c:v>
                </c:pt>
                <c:pt idx="2993">
                  <c:v>149.66</c:v>
                </c:pt>
                <c:pt idx="2994">
                  <c:v>149.71</c:v>
                </c:pt>
                <c:pt idx="2995">
                  <c:v>149.76</c:v>
                </c:pt>
                <c:pt idx="2996">
                  <c:v>149.81</c:v>
                </c:pt>
                <c:pt idx="2997">
                  <c:v>149.86000000000001</c:v>
                </c:pt>
                <c:pt idx="2998">
                  <c:v>149.91</c:v>
                </c:pt>
                <c:pt idx="2999">
                  <c:v>149.96</c:v>
                </c:pt>
                <c:pt idx="3000">
                  <c:v>150.01</c:v>
                </c:pt>
                <c:pt idx="3001">
                  <c:v>150.06</c:v>
                </c:pt>
                <c:pt idx="3002">
                  <c:v>150.11000000000001</c:v>
                </c:pt>
                <c:pt idx="3003">
                  <c:v>150.16</c:v>
                </c:pt>
                <c:pt idx="3004">
                  <c:v>150.21</c:v>
                </c:pt>
                <c:pt idx="3005">
                  <c:v>150.26</c:v>
                </c:pt>
                <c:pt idx="3006">
                  <c:v>150.31</c:v>
                </c:pt>
                <c:pt idx="3007">
                  <c:v>150.36000000000001</c:v>
                </c:pt>
                <c:pt idx="3008">
                  <c:v>150.41</c:v>
                </c:pt>
                <c:pt idx="3009">
                  <c:v>150.46</c:v>
                </c:pt>
                <c:pt idx="3010">
                  <c:v>150.51</c:v>
                </c:pt>
                <c:pt idx="3011">
                  <c:v>150.56</c:v>
                </c:pt>
                <c:pt idx="3012">
                  <c:v>150.61000000000001</c:v>
                </c:pt>
                <c:pt idx="3013">
                  <c:v>150.66</c:v>
                </c:pt>
                <c:pt idx="3014">
                  <c:v>150.71</c:v>
                </c:pt>
                <c:pt idx="3015">
                  <c:v>150.76</c:v>
                </c:pt>
                <c:pt idx="3016">
                  <c:v>150.81</c:v>
                </c:pt>
                <c:pt idx="3017">
                  <c:v>150.86000000000001</c:v>
                </c:pt>
                <c:pt idx="3018">
                  <c:v>150.91</c:v>
                </c:pt>
                <c:pt idx="3019">
                  <c:v>150.96</c:v>
                </c:pt>
                <c:pt idx="3020">
                  <c:v>151.01</c:v>
                </c:pt>
                <c:pt idx="3021">
                  <c:v>151.06</c:v>
                </c:pt>
                <c:pt idx="3022">
                  <c:v>151.11000000000001</c:v>
                </c:pt>
                <c:pt idx="3023">
                  <c:v>151.16</c:v>
                </c:pt>
                <c:pt idx="3024">
                  <c:v>151.21</c:v>
                </c:pt>
                <c:pt idx="3025">
                  <c:v>151.26</c:v>
                </c:pt>
                <c:pt idx="3026">
                  <c:v>151.31</c:v>
                </c:pt>
                <c:pt idx="3027">
                  <c:v>151.36000000000001</c:v>
                </c:pt>
                <c:pt idx="3028">
                  <c:v>151.41</c:v>
                </c:pt>
                <c:pt idx="3029">
                  <c:v>151.46</c:v>
                </c:pt>
                <c:pt idx="3030">
                  <c:v>151.51</c:v>
                </c:pt>
                <c:pt idx="3031">
                  <c:v>151.56</c:v>
                </c:pt>
                <c:pt idx="3032">
                  <c:v>151.61000000000001</c:v>
                </c:pt>
                <c:pt idx="3033">
                  <c:v>151.66</c:v>
                </c:pt>
                <c:pt idx="3034">
                  <c:v>151.71</c:v>
                </c:pt>
                <c:pt idx="3035">
                  <c:v>151.76</c:v>
                </c:pt>
                <c:pt idx="3036">
                  <c:v>151.81</c:v>
                </c:pt>
                <c:pt idx="3037">
                  <c:v>151.86000000000001</c:v>
                </c:pt>
                <c:pt idx="3038">
                  <c:v>151.91</c:v>
                </c:pt>
                <c:pt idx="3039">
                  <c:v>151.96</c:v>
                </c:pt>
                <c:pt idx="3040">
                  <c:v>152.01</c:v>
                </c:pt>
                <c:pt idx="3041">
                  <c:v>152.06</c:v>
                </c:pt>
                <c:pt idx="3042">
                  <c:v>152.11000000000001</c:v>
                </c:pt>
                <c:pt idx="3043">
                  <c:v>152.16</c:v>
                </c:pt>
                <c:pt idx="3044">
                  <c:v>152.21</c:v>
                </c:pt>
                <c:pt idx="3045">
                  <c:v>152.26</c:v>
                </c:pt>
                <c:pt idx="3046">
                  <c:v>152.31</c:v>
                </c:pt>
                <c:pt idx="3047">
                  <c:v>152.36000000000001</c:v>
                </c:pt>
                <c:pt idx="3048">
                  <c:v>152.41</c:v>
                </c:pt>
                <c:pt idx="3049">
                  <c:v>152.46</c:v>
                </c:pt>
                <c:pt idx="3050">
                  <c:v>152.51</c:v>
                </c:pt>
                <c:pt idx="3051">
                  <c:v>152.56</c:v>
                </c:pt>
                <c:pt idx="3052">
                  <c:v>152.61000000000001</c:v>
                </c:pt>
                <c:pt idx="3053">
                  <c:v>152.66</c:v>
                </c:pt>
                <c:pt idx="3054">
                  <c:v>152.71</c:v>
                </c:pt>
                <c:pt idx="3055">
                  <c:v>152.76</c:v>
                </c:pt>
                <c:pt idx="3056">
                  <c:v>152.81</c:v>
                </c:pt>
                <c:pt idx="3057">
                  <c:v>152.86000000000001</c:v>
                </c:pt>
                <c:pt idx="3058">
                  <c:v>152.91</c:v>
                </c:pt>
                <c:pt idx="3059">
                  <c:v>152.96</c:v>
                </c:pt>
                <c:pt idx="3060">
                  <c:v>153.01</c:v>
                </c:pt>
                <c:pt idx="3061">
                  <c:v>153.06</c:v>
                </c:pt>
                <c:pt idx="3062">
                  <c:v>153.11000000000001</c:v>
                </c:pt>
                <c:pt idx="3063">
                  <c:v>153.16</c:v>
                </c:pt>
                <c:pt idx="3064">
                  <c:v>153.21</c:v>
                </c:pt>
                <c:pt idx="3065">
                  <c:v>153.26</c:v>
                </c:pt>
                <c:pt idx="3066">
                  <c:v>153.31</c:v>
                </c:pt>
                <c:pt idx="3067">
                  <c:v>153.36000000000001</c:v>
                </c:pt>
                <c:pt idx="3068">
                  <c:v>153.41</c:v>
                </c:pt>
                <c:pt idx="3069">
                  <c:v>153.46</c:v>
                </c:pt>
                <c:pt idx="3070">
                  <c:v>153.51</c:v>
                </c:pt>
                <c:pt idx="3071">
                  <c:v>153.56</c:v>
                </c:pt>
                <c:pt idx="3072">
                  <c:v>153.61000000000001</c:v>
                </c:pt>
                <c:pt idx="3073">
                  <c:v>153.66</c:v>
                </c:pt>
                <c:pt idx="3074">
                  <c:v>153.71</c:v>
                </c:pt>
                <c:pt idx="3075">
                  <c:v>153.76</c:v>
                </c:pt>
                <c:pt idx="3076">
                  <c:v>153.81</c:v>
                </c:pt>
                <c:pt idx="3077">
                  <c:v>153.86000000000001</c:v>
                </c:pt>
                <c:pt idx="3078">
                  <c:v>153.91</c:v>
                </c:pt>
                <c:pt idx="3079">
                  <c:v>153.96</c:v>
                </c:pt>
                <c:pt idx="3080">
                  <c:v>154.01</c:v>
                </c:pt>
                <c:pt idx="3081">
                  <c:v>154.06</c:v>
                </c:pt>
                <c:pt idx="3082">
                  <c:v>154.11000000000001</c:v>
                </c:pt>
                <c:pt idx="3083">
                  <c:v>154.16</c:v>
                </c:pt>
                <c:pt idx="3084">
                  <c:v>154.21</c:v>
                </c:pt>
                <c:pt idx="3085">
                  <c:v>154.26</c:v>
                </c:pt>
                <c:pt idx="3086">
                  <c:v>154.31</c:v>
                </c:pt>
                <c:pt idx="3087">
                  <c:v>154.36000000000001</c:v>
                </c:pt>
                <c:pt idx="3088">
                  <c:v>154.41</c:v>
                </c:pt>
                <c:pt idx="3089">
                  <c:v>154.46</c:v>
                </c:pt>
                <c:pt idx="3090">
                  <c:v>154.51</c:v>
                </c:pt>
                <c:pt idx="3091">
                  <c:v>154.56</c:v>
                </c:pt>
                <c:pt idx="3092">
                  <c:v>154.61000000000001</c:v>
                </c:pt>
                <c:pt idx="3093">
                  <c:v>154.66</c:v>
                </c:pt>
                <c:pt idx="3094">
                  <c:v>154.71</c:v>
                </c:pt>
                <c:pt idx="3095">
                  <c:v>154.76</c:v>
                </c:pt>
                <c:pt idx="3096">
                  <c:v>154.81</c:v>
                </c:pt>
                <c:pt idx="3097">
                  <c:v>154.86000000000001</c:v>
                </c:pt>
                <c:pt idx="3098">
                  <c:v>154.91</c:v>
                </c:pt>
                <c:pt idx="3099">
                  <c:v>154.96</c:v>
                </c:pt>
                <c:pt idx="3100">
                  <c:v>155.01</c:v>
                </c:pt>
                <c:pt idx="3101">
                  <c:v>155.06</c:v>
                </c:pt>
                <c:pt idx="3102">
                  <c:v>155.11000000000001</c:v>
                </c:pt>
                <c:pt idx="3103">
                  <c:v>155.16</c:v>
                </c:pt>
                <c:pt idx="3104">
                  <c:v>155.21</c:v>
                </c:pt>
                <c:pt idx="3105">
                  <c:v>155.26</c:v>
                </c:pt>
                <c:pt idx="3106">
                  <c:v>155.31</c:v>
                </c:pt>
                <c:pt idx="3107">
                  <c:v>155.36000000000001</c:v>
                </c:pt>
                <c:pt idx="3108">
                  <c:v>155.41</c:v>
                </c:pt>
                <c:pt idx="3109">
                  <c:v>155.46</c:v>
                </c:pt>
                <c:pt idx="3110">
                  <c:v>155.51</c:v>
                </c:pt>
                <c:pt idx="3111">
                  <c:v>155.56</c:v>
                </c:pt>
                <c:pt idx="3112">
                  <c:v>155.61000000000001</c:v>
                </c:pt>
                <c:pt idx="3113">
                  <c:v>155.66</c:v>
                </c:pt>
                <c:pt idx="3114">
                  <c:v>155.71</c:v>
                </c:pt>
                <c:pt idx="3115">
                  <c:v>155.76</c:v>
                </c:pt>
                <c:pt idx="3116">
                  <c:v>155.81</c:v>
                </c:pt>
                <c:pt idx="3117">
                  <c:v>155.86000000000001</c:v>
                </c:pt>
                <c:pt idx="3118">
                  <c:v>155.91</c:v>
                </c:pt>
                <c:pt idx="3119">
                  <c:v>155.96</c:v>
                </c:pt>
                <c:pt idx="3120">
                  <c:v>156.01</c:v>
                </c:pt>
                <c:pt idx="3121">
                  <c:v>156.06</c:v>
                </c:pt>
                <c:pt idx="3122">
                  <c:v>156.11000000000001</c:v>
                </c:pt>
                <c:pt idx="3123">
                  <c:v>156.16</c:v>
                </c:pt>
                <c:pt idx="3124">
                  <c:v>156.21</c:v>
                </c:pt>
                <c:pt idx="3125">
                  <c:v>156.26</c:v>
                </c:pt>
                <c:pt idx="3126">
                  <c:v>156.31</c:v>
                </c:pt>
                <c:pt idx="3127">
                  <c:v>156.36000000000001</c:v>
                </c:pt>
                <c:pt idx="3128">
                  <c:v>156.41</c:v>
                </c:pt>
                <c:pt idx="3129">
                  <c:v>156.46</c:v>
                </c:pt>
                <c:pt idx="3130">
                  <c:v>156.51</c:v>
                </c:pt>
                <c:pt idx="3131">
                  <c:v>156.56</c:v>
                </c:pt>
                <c:pt idx="3132">
                  <c:v>156.61000000000001</c:v>
                </c:pt>
                <c:pt idx="3133">
                  <c:v>156.66</c:v>
                </c:pt>
                <c:pt idx="3134">
                  <c:v>156.71</c:v>
                </c:pt>
                <c:pt idx="3135">
                  <c:v>156.76</c:v>
                </c:pt>
                <c:pt idx="3136">
                  <c:v>156.81</c:v>
                </c:pt>
                <c:pt idx="3137">
                  <c:v>156.86000000000001</c:v>
                </c:pt>
                <c:pt idx="3138">
                  <c:v>156.91</c:v>
                </c:pt>
                <c:pt idx="3139">
                  <c:v>156.96</c:v>
                </c:pt>
                <c:pt idx="3140">
                  <c:v>157.01</c:v>
                </c:pt>
                <c:pt idx="3141">
                  <c:v>157.06</c:v>
                </c:pt>
                <c:pt idx="3142">
                  <c:v>157.11000000000001</c:v>
                </c:pt>
                <c:pt idx="3143">
                  <c:v>157.16</c:v>
                </c:pt>
                <c:pt idx="3144">
                  <c:v>157.21</c:v>
                </c:pt>
                <c:pt idx="3145">
                  <c:v>157.26</c:v>
                </c:pt>
                <c:pt idx="3146">
                  <c:v>157.31</c:v>
                </c:pt>
                <c:pt idx="3147">
                  <c:v>157.36000000000001</c:v>
                </c:pt>
                <c:pt idx="3148">
                  <c:v>157.41</c:v>
                </c:pt>
                <c:pt idx="3149">
                  <c:v>157.46</c:v>
                </c:pt>
                <c:pt idx="3150">
                  <c:v>157.51</c:v>
                </c:pt>
                <c:pt idx="3151">
                  <c:v>157.56</c:v>
                </c:pt>
                <c:pt idx="3152">
                  <c:v>157.61000000000001</c:v>
                </c:pt>
                <c:pt idx="3153">
                  <c:v>157.66</c:v>
                </c:pt>
                <c:pt idx="3154">
                  <c:v>157.71</c:v>
                </c:pt>
                <c:pt idx="3155">
                  <c:v>157.76</c:v>
                </c:pt>
                <c:pt idx="3156">
                  <c:v>157.81</c:v>
                </c:pt>
                <c:pt idx="3157">
                  <c:v>157.86000000000001</c:v>
                </c:pt>
                <c:pt idx="3158">
                  <c:v>157.91</c:v>
                </c:pt>
                <c:pt idx="3159">
                  <c:v>157.96</c:v>
                </c:pt>
                <c:pt idx="3160">
                  <c:v>158.01</c:v>
                </c:pt>
                <c:pt idx="3161">
                  <c:v>158.06</c:v>
                </c:pt>
                <c:pt idx="3162">
                  <c:v>158.11000000000001</c:v>
                </c:pt>
                <c:pt idx="3163">
                  <c:v>158.16</c:v>
                </c:pt>
                <c:pt idx="3164">
                  <c:v>158.21</c:v>
                </c:pt>
                <c:pt idx="3165">
                  <c:v>158.26</c:v>
                </c:pt>
                <c:pt idx="3166">
                  <c:v>158.31</c:v>
                </c:pt>
                <c:pt idx="3167">
                  <c:v>158.36000000000001</c:v>
                </c:pt>
                <c:pt idx="3168">
                  <c:v>158.41</c:v>
                </c:pt>
                <c:pt idx="3169">
                  <c:v>158.46</c:v>
                </c:pt>
                <c:pt idx="3170">
                  <c:v>158.51</c:v>
                </c:pt>
                <c:pt idx="3171">
                  <c:v>158.56</c:v>
                </c:pt>
                <c:pt idx="3172">
                  <c:v>158.61000000000001</c:v>
                </c:pt>
                <c:pt idx="3173">
                  <c:v>158.66</c:v>
                </c:pt>
                <c:pt idx="3174">
                  <c:v>158.71</c:v>
                </c:pt>
                <c:pt idx="3175">
                  <c:v>158.76</c:v>
                </c:pt>
                <c:pt idx="3176">
                  <c:v>158.81</c:v>
                </c:pt>
                <c:pt idx="3177">
                  <c:v>158.86000000000001</c:v>
                </c:pt>
                <c:pt idx="3178">
                  <c:v>158.91</c:v>
                </c:pt>
                <c:pt idx="3179">
                  <c:v>158.96</c:v>
                </c:pt>
                <c:pt idx="3180">
                  <c:v>159.01</c:v>
                </c:pt>
                <c:pt idx="3181">
                  <c:v>159.06</c:v>
                </c:pt>
                <c:pt idx="3182">
                  <c:v>159.11000000000001</c:v>
                </c:pt>
                <c:pt idx="3183">
                  <c:v>159.16</c:v>
                </c:pt>
                <c:pt idx="3184">
                  <c:v>159.21</c:v>
                </c:pt>
                <c:pt idx="3185">
                  <c:v>159.26</c:v>
                </c:pt>
                <c:pt idx="3186">
                  <c:v>159.31</c:v>
                </c:pt>
                <c:pt idx="3187">
                  <c:v>159.36000000000001</c:v>
                </c:pt>
                <c:pt idx="3188">
                  <c:v>159.41</c:v>
                </c:pt>
                <c:pt idx="3189">
                  <c:v>159.46</c:v>
                </c:pt>
                <c:pt idx="3190">
                  <c:v>159.51</c:v>
                </c:pt>
                <c:pt idx="3191">
                  <c:v>159.56</c:v>
                </c:pt>
                <c:pt idx="3192">
                  <c:v>159.61000000000001</c:v>
                </c:pt>
                <c:pt idx="3193">
                  <c:v>159.66</c:v>
                </c:pt>
                <c:pt idx="3194">
                  <c:v>159.71</c:v>
                </c:pt>
                <c:pt idx="3195">
                  <c:v>159.76</c:v>
                </c:pt>
                <c:pt idx="3196">
                  <c:v>159.81</c:v>
                </c:pt>
                <c:pt idx="3197">
                  <c:v>159.86000000000001</c:v>
                </c:pt>
                <c:pt idx="3198">
                  <c:v>159.91</c:v>
                </c:pt>
                <c:pt idx="3199">
                  <c:v>159.96</c:v>
                </c:pt>
                <c:pt idx="3200">
                  <c:v>160.01</c:v>
                </c:pt>
                <c:pt idx="3201">
                  <c:v>160.06</c:v>
                </c:pt>
                <c:pt idx="3202">
                  <c:v>160.11000000000001</c:v>
                </c:pt>
                <c:pt idx="3203">
                  <c:v>160.16</c:v>
                </c:pt>
                <c:pt idx="3204">
                  <c:v>160.21</c:v>
                </c:pt>
                <c:pt idx="3205">
                  <c:v>160.26</c:v>
                </c:pt>
                <c:pt idx="3206">
                  <c:v>160.31</c:v>
                </c:pt>
                <c:pt idx="3207">
                  <c:v>160.36000000000001</c:v>
                </c:pt>
                <c:pt idx="3208">
                  <c:v>160.41</c:v>
                </c:pt>
                <c:pt idx="3209">
                  <c:v>160.46</c:v>
                </c:pt>
                <c:pt idx="3210">
                  <c:v>160.51</c:v>
                </c:pt>
                <c:pt idx="3211">
                  <c:v>160.56</c:v>
                </c:pt>
                <c:pt idx="3212">
                  <c:v>160.61000000000001</c:v>
                </c:pt>
                <c:pt idx="3213">
                  <c:v>160.66</c:v>
                </c:pt>
                <c:pt idx="3214">
                  <c:v>160.71</c:v>
                </c:pt>
                <c:pt idx="3215">
                  <c:v>160.76</c:v>
                </c:pt>
                <c:pt idx="3216">
                  <c:v>160.81</c:v>
                </c:pt>
                <c:pt idx="3217">
                  <c:v>160.86000000000001</c:v>
                </c:pt>
                <c:pt idx="3218">
                  <c:v>160.91</c:v>
                </c:pt>
                <c:pt idx="3219">
                  <c:v>160.96</c:v>
                </c:pt>
                <c:pt idx="3220">
                  <c:v>161.01</c:v>
                </c:pt>
                <c:pt idx="3221">
                  <c:v>161.06</c:v>
                </c:pt>
                <c:pt idx="3222">
                  <c:v>161.11000000000001</c:v>
                </c:pt>
                <c:pt idx="3223">
                  <c:v>161.16</c:v>
                </c:pt>
                <c:pt idx="3224">
                  <c:v>161.21</c:v>
                </c:pt>
                <c:pt idx="3225">
                  <c:v>161.26</c:v>
                </c:pt>
                <c:pt idx="3226">
                  <c:v>161.31</c:v>
                </c:pt>
                <c:pt idx="3227">
                  <c:v>161.36000000000001</c:v>
                </c:pt>
                <c:pt idx="3228">
                  <c:v>161.41</c:v>
                </c:pt>
                <c:pt idx="3229">
                  <c:v>161.46</c:v>
                </c:pt>
                <c:pt idx="3230">
                  <c:v>161.51</c:v>
                </c:pt>
                <c:pt idx="3231">
                  <c:v>161.56</c:v>
                </c:pt>
                <c:pt idx="3232">
                  <c:v>161.61000000000001</c:v>
                </c:pt>
                <c:pt idx="3233">
                  <c:v>161.66</c:v>
                </c:pt>
                <c:pt idx="3234">
                  <c:v>161.71</c:v>
                </c:pt>
                <c:pt idx="3235">
                  <c:v>161.76</c:v>
                </c:pt>
                <c:pt idx="3236">
                  <c:v>161.81</c:v>
                </c:pt>
                <c:pt idx="3237">
                  <c:v>161.86000000000001</c:v>
                </c:pt>
                <c:pt idx="3238">
                  <c:v>161.91</c:v>
                </c:pt>
                <c:pt idx="3239">
                  <c:v>161.96</c:v>
                </c:pt>
                <c:pt idx="3240">
                  <c:v>162.01</c:v>
                </c:pt>
                <c:pt idx="3241">
                  <c:v>162.06</c:v>
                </c:pt>
                <c:pt idx="3242">
                  <c:v>162.11000000000001</c:v>
                </c:pt>
                <c:pt idx="3243">
                  <c:v>162.16</c:v>
                </c:pt>
                <c:pt idx="3244">
                  <c:v>162.21</c:v>
                </c:pt>
                <c:pt idx="3245">
                  <c:v>162.26</c:v>
                </c:pt>
                <c:pt idx="3246">
                  <c:v>162.31</c:v>
                </c:pt>
                <c:pt idx="3247">
                  <c:v>162.36000000000001</c:v>
                </c:pt>
                <c:pt idx="3248">
                  <c:v>162.41</c:v>
                </c:pt>
                <c:pt idx="3249">
                  <c:v>162.46</c:v>
                </c:pt>
                <c:pt idx="3250">
                  <c:v>162.51</c:v>
                </c:pt>
                <c:pt idx="3251">
                  <c:v>162.56</c:v>
                </c:pt>
                <c:pt idx="3252">
                  <c:v>162.61000000000001</c:v>
                </c:pt>
                <c:pt idx="3253">
                  <c:v>162.66</c:v>
                </c:pt>
                <c:pt idx="3254">
                  <c:v>162.71</c:v>
                </c:pt>
                <c:pt idx="3255">
                  <c:v>162.76</c:v>
                </c:pt>
                <c:pt idx="3256">
                  <c:v>162.81</c:v>
                </c:pt>
                <c:pt idx="3257">
                  <c:v>162.86000000000001</c:v>
                </c:pt>
                <c:pt idx="3258">
                  <c:v>162.91</c:v>
                </c:pt>
                <c:pt idx="3259">
                  <c:v>162.96</c:v>
                </c:pt>
                <c:pt idx="3260">
                  <c:v>163.01</c:v>
                </c:pt>
                <c:pt idx="3261">
                  <c:v>163.06</c:v>
                </c:pt>
                <c:pt idx="3262">
                  <c:v>163.11000000000001</c:v>
                </c:pt>
                <c:pt idx="3263">
                  <c:v>163.16</c:v>
                </c:pt>
                <c:pt idx="3264">
                  <c:v>163.21</c:v>
                </c:pt>
                <c:pt idx="3265">
                  <c:v>163.26</c:v>
                </c:pt>
                <c:pt idx="3266">
                  <c:v>163.31</c:v>
                </c:pt>
                <c:pt idx="3267">
                  <c:v>163.36000000000001</c:v>
                </c:pt>
                <c:pt idx="3268">
                  <c:v>163.41</c:v>
                </c:pt>
                <c:pt idx="3269">
                  <c:v>163.46</c:v>
                </c:pt>
                <c:pt idx="3270">
                  <c:v>163.51</c:v>
                </c:pt>
                <c:pt idx="3271">
                  <c:v>163.56</c:v>
                </c:pt>
                <c:pt idx="3272">
                  <c:v>163.61000000000001</c:v>
                </c:pt>
                <c:pt idx="3273">
                  <c:v>163.66</c:v>
                </c:pt>
                <c:pt idx="3274">
                  <c:v>163.71</c:v>
                </c:pt>
                <c:pt idx="3275">
                  <c:v>163.76</c:v>
                </c:pt>
                <c:pt idx="3276">
                  <c:v>163.81</c:v>
                </c:pt>
                <c:pt idx="3277">
                  <c:v>163.86</c:v>
                </c:pt>
                <c:pt idx="3278">
                  <c:v>163.91</c:v>
                </c:pt>
                <c:pt idx="3279">
                  <c:v>163.96</c:v>
                </c:pt>
                <c:pt idx="3280">
                  <c:v>164.01</c:v>
                </c:pt>
                <c:pt idx="3281">
                  <c:v>164.06</c:v>
                </c:pt>
                <c:pt idx="3282">
                  <c:v>164.11</c:v>
                </c:pt>
                <c:pt idx="3283">
                  <c:v>164.16</c:v>
                </c:pt>
                <c:pt idx="3284">
                  <c:v>164.21</c:v>
                </c:pt>
                <c:pt idx="3285">
                  <c:v>164.26</c:v>
                </c:pt>
                <c:pt idx="3286">
                  <c:v>164.31</c:v>
                </c:pt>
                <c:pt idx="3287">
                  <c:v>164.36</c:v>
                </c:pt>
                <c:pt idx="3288">
                  <c:v>164.41</c:v>
                </c:pt>
                <c:pt idx="3289">
                  <c:v>164.46</c:v>
                </c:pt>
                <c:pt idx="3290">
                  <c:v>164.51</c:v>
                </c:pt>
                <c:pt idx="3291">
                  <c:v>164.56</c:v>
                </c:pt>
                <c:pt idx="3292">
                  <c:v>164.61</c:v>
                </c:pt>
                <c:pt idx="3293">
                  <c:v>164.66</c:v>
                </c:pt>
                <c:pt idx="3294">
                  <c:v>164.71</c:v>
                </c:pt>
                <c:pt idx="3295">
                  <c:v>164.76</c:v>
                </c:pt>
                <c:pt idx="3296">
                  <c:v>164.81</c:v>
                </c:pt>
                <c:pt idx="3297">
                  <c:v>164.86</c:v>
                </c:pt>
                <c:pt idx="3298">
                  <c:v>164.91</c:v>
                </c:pt>
                <c:pt idx="3299">
                  <c:v>164.96</c:v>
                </c:pt>
                <c:pt idx="3300">
                  <c:v>165.01</c:v>
                </c:pt>
                <c:pt idx="3301">
                  <c:v>165.06</c:v>
                </c:pt>
                <c:pt idx="3302">
                  <c:v>165.11</c:v>
                </c:pt>
                <c:pt idx="3303">
                  <c:v>165.16</c:v>
                </c:pt>
                <c:pt idx="3304">
                  <c:v>165.21</c:v>
                </c:pt>
                <c:pt idx="3305">
                  <c:v>165.26</c:v>
                </c:pt>
                <c:pt idx="3306">
                  <c:v>165.31</c:v>
                </c:pt>
                <c:pt idx="3307">
                  <c:v>165.36</c:v>
                </c:pt>
                <c:pt idx="3308">
                  <c:v>165.41</c:v>
                </c:pt>
                <c:pt idx="3309">
                  <c:v>165.46</c:v>
                </c:pt>
                <c:pt idx="3310">
                  <c:v>165.51</c:v>
                </c:pt>
                <c:pt idx="3311">
                  <c:v>165.56</c:v>
                </c:pt>
                <c:pt idx="3312">
                  <c:v>165.61</c:v>
                </c:pt>
                <c:pt idx="3313">
                  <c:v>165.66</c:v>
                </c:pt>
                <c:pt idx="3314">
                  <c:v>165.71</c:v>
                </c:pt>
                <c:pt idx="3315">
                  <c:v>165.76</c:v>
                </c:pt>
                <c:pt idx="3316">
                  <c:v>165.81</c:v>
                </c:pt>
                <c:pt idx="3317">
                  <c:v>165.86</c:v>
                </c:pt>
                <c:pt idx="3318">
                  <c:v>165.91</c:v>
                </c:pt>
                <c:pt idx="3319">
                  <c:v>165.96</c:v>
                </c:pt>
                <c:pt idx="3320">
                  <c:v>166.01</c:v>
                </c:pt>
                <c:pt idx="3321">
                  <c:v>166.06</c:v>
                </c:pt>
                <c:pt idx="3322">
                  <c:v>166.11</c:v>
                </c:pt>
                <c:pt idx="3323">
                  <c:v>166.16</c:v>
                </c:pt>
                <c:pt idx="3324">
                  <c:v>166.21</c:v>
                </c:pt>
                <c:pt idx="3325">
                  <c:v>166.26</c:v>
                </c:pt>
                <c:pt idx="3326">
                  <c:v>166.31</c:v>
                </c:pt>
                <c:pt idx="3327">
                  <c:v>166.36</c:v>
                </c:pt>
                <c:pt idx="3328">
                  <c:v>166.41</c:v>
                </c:pt>
                <c:pt idx="3329">
                  <c:v>166.46</c:v>
                </c:pt>
                <c:pt idx="3330">
                  <c:v>166.51</c:v>
                </c:pt>
                <c:pt idx="3331">
                  <c:v>166.56</c:v>
                </c:pt>
                <c:pt idx="3332">
                  <c:v>166.61</c:v>
                </c:pt>
                <c:pt idx="3333">
                  <c:v>166.66</c:v>
                </c:pt>
                <c:pt idx="3334">
                  <c:v>166.71</c:v>
                </c:pt>
                <c:pt idx="3335">
                  <c:v>166.76</c:v>
                </c:pt>
                <c:pt idx="3336">
                  <c:v>166.81</c:v>
                </c:pt>
                <c:pt idx="3337">
                  <c:v>166.86</c:v>
                </c:pt>
                <c:pt idx="3338">
                  <c:v>166.91</c:v>
                </c:pt>
                <c:pt idx="3339">
                  <c:v>166.96</c:v>
                </c:pt>
                <c:pt idx="3340">
                  <c:v>167.01</c:v>
                </c:pt>
                <c:pt idx="3341">
                  <c:v>167.06</c:v>
                </c:pt>
                <c:pt idx="3342">
                  <c:v>167.11</c:v>
                </c:pt>
                <c:pt idx="3343">
                  <c:v>167.16</c:v>
                </c:pt>
                <c:pt idx="3344">
                  <c:v>167.21</c:v>
                </c:pt>
                <c:pt idx="3345">
                  <c:v>167.26</c:v>
                </c:pt>
                <c:pt idx="3346">
                  <c:v>167.31</c:v>
                </c:pt>
                <c:pt idx="3347">
                  <c:v>167.36</c:v>
                </c:pt>
                <c:pt idx="3348">
                  <c:v>167.41</c:v>
                </c:pt>
                <c:pt idx="3349">
                  <c:v>167.46</c:v>
                </c:pt>
                <c:pt idx="3350">
                  <c:v>167.51</c:v>
                </c:pt>
                <c:pt idx="3351">
                  <c:v>167.56</c:v>
                </c:pt>
                <c:pt idx="3352">
                  <c:v>167.61</c:v>
                </c:pt>
                <c:pt idx="3353">
                  <c:v>167.66</c:v>
                </c:pt>
                <c:pt idx="3354">
                  <c:v>167.71</c:v>
                </c:pt>
                <c:pt idx="3355">
                  <c:v>167.76</c:v>
                </c:pt>
                <c:pt idx="3356">
                  <c:v>167.81</c:v>
                </c:pt>
                <c:pt idx="3357">
                  <c:v>167.86</c:v>
                </c:pt>
                <c:pt idx="3358">
                  <c:v>167.91</c:v>
                </c:pt>
                <c:pt idx="3359">
                  <c:v>167.96</c:v>
                </c:pt>
                <c:pt idx="3360">
                  <c:v>168.01</c:v>
                </c:pt>
                <c:pt idx="3361">
                  <c:v>168.06</c:v>
                </c:pt>
                <c:pt idx="3362">
                  <c:v>168.11</c:v>
                </c:pt>
                <c:pt idx="3363">
                  <c:v>168.16</c:v>
                </c:pt>
                <c:pt idx="3364">
                  <c:v>168.21</c:v>
                </c:pt>
                <c:pt idx="3365">
                  <c:v>168.26</c:v>
                </c:pt>
                <c:pt idx="3366">
                  <c:v>168.31</c:v>
                </c:pt>
                <c:pt idx="3367">
                  <c:v>168.36</c:v>
                </c:pt>
                <c:pt idx="3368">
                  <c:v>168.41</c:v>
                </c:pt>
                <c:pt idx="3369">
                  <c:v>168.46</c:v>
                </c:pt>
                <c:pt idx="3370">
                  <c:v>168.51</c:v>
                </c:pt>
                <c:pt idx="3371">
                  <c:v>168.56</c:v>
                </c:pt>
                <c:pt idx="3372">
                  <c:v>168.61</c:v>
                </c:pt>
                <c:pt idx="3373">
                  <c:v>168.66</c:v>
                </c:pt>
                <c:pt idx="3374">
                  <c:v>168.71</c:v>
                </c:pt>
                <c:pt idx="3375">
                  <c:v>168.76</c:v>
                </c:pt>
                <c:pt idx="3376">
                  <c:v>168.81</c:v>
                </c:pt>
                <c:pt idx="3377">
                  <c:v>168.86</c:v>
                </c:pt>
                <c:pt idx="3378">
                  <c:v>168.91</c:v>
                </c:pt>
                <c:pt idx="3379">
                  <c:v>168.96</c:v>
                </c:pt>
                <c:pt idx="3380">
                  <c:v>169.01</c:v>
                </c:pt>
                <c:pt idx="3381">
                  <c:v>169.06</c:v>
                </c:pt>
                <c:pt idx="3382">
                  <c:v>169.11</c:v>
                </c:pt>
                <c:pt idx="3383">
                  <c:v>169.16</c:v>
                </c:pt>
                <c:pt idx="3384">
                  <c:v>169.21</c:v>
                </c:pt>
                <c:pt idx="3385">
                  <c:v>169.26</c:v>
                </c:pt>
                <c:pt idx="3386">
                  <c:v>169.31</c:v>
                </c:pt>
                <c:pt idx="3387">
                  <c:v>169.36</c:v>
                </c:pt>
                <c:pt idx="3388">
                  <c:v>169.41</c:v>
                </c:pt>
                <c:pt idx="3389">
                  <c:v>169.46</c:v>
                </c:pt>
                <c:pt idx="3390">
                  <c:v>169.51</c:v>
                </c:pt>
                <c:pt idx="3391">
                  <c:v>169.56</c:v>
                </c:pt>
                <c:pt idx="3392">
                  <c:v>169.61</c:v>
                </c:pt>
                <c:pt idx="3393">
                  <c:v>169.66</c:v>
                </c:pt>
                <c:pt idx="3394">
                  <c:v>169.71</c:v>
                </c:pt>
                <c:pt idx="3395">
                  <c:v>169.76</c:v>
                </c:pt>
                <c:pt idx="3396">
                  <c:v>169.81</c:v>
                </c:pt>
                <c:pt idx="3397">
                  <c:v>169.86</c:v>
                </c:pt>
                <c:pt idx="3398">
                  <c:v>169.91</c:v>
                </c:pt>
                <c:pt idx="3399">
                  <c:v>169.96</c:v>
                </c:pt>
                <c:pt idx="3400">
                  <c:v>170.01</c:v>
                </c:pt>
                <c:pt idx="3401">
                  <c:v>170.06</c:v>
                </c:pt>
                <c:pt idx="3402">
                  <c:v>170.11</c:v>
                </c:pt>
                <c:pt idx="3403">
                  <c:v>170.16</c:v>
                </c:pt>
                <c:pt idx="3404">
                  <c:v>170.21</c:v>
                </c:pt>
                <c:pt idx="3405">
                  <c:v>170.26</c:v>
                </c:pt>
                <c:pt idx="3406">
                  <c:v>170.31</c:v>
                </c:pt>
                <c:pt idx="3407">
                  <c:v>170.36</c:v>
                </c:pt>
                <c:pt idx="3408">
                  <c:v>170.41</c:v>
                </c:pt>
                <c:pt idx="3409">
                  <c:v>170.46</c:v>
                </c:pt>
                <c:pt idx="3410">
                  <c:v>170.51</c:v>
                </c:pt>
                <c:pt idx="3411">
                  <c:v>170.56</c:v>
                </c:pt>
                <c:pt idx="3412">
                  <c:v>170.61</c:v>
                </c:pt>
                <c:pt idx="3413">
                  <c:v>170.66</c:v>
                </c:pt>
                <c:pt idx="3414">
                  <c:v>170.71</c:v>
                </c:pt>
                <c:pt idx="3415">
                  <c:v>170.76</c:v>
                </c:pt>
                <c:pt idx="3416">
                  <c:v>170.81</c:v>
                </c:pt>
                <c:pt idx="3417">
                  <c:v>170.86</c:v>
                </c:pt>
                <c:pt idx="3418">
                  <c:v>170.91</c:v>
                </c:pt>
                <c:pt idx="3419">
                  <c:v>170.96</c:v>
                </c:pt>
                <c:pt idx="3420">
                  <c:v>171.01</c:v>
                </c:pt>
                <c:pt idx="3421">
                  <c:v>171.06</c:v>
                </c:pt>
                <c:pt idx="3422">
                  <c:v>171.11</c:v>
                </c:pt>
                <c:pt idx="3423">
                  <c:v>171.16</c:v>
                </c:pt>
                <c:pt idx="3424">
                  <c:v>171.21</c:v>
                </c:pt>
                <c:pt idx="3425">
                  <c:v>171.26</c:v>
                </c:pt>
                <c:pt idx="3426">
                  <c:v>171.31</c:v>
                </c:pt>
                <c:pt idx="3427">
                  <c:v>171.36</c:v>
                </c:pt>
                <c:pt idx="3428">
                  <c:v>171.41</c:v>
                </c:pt>
                <c:pt idx="3429">
                  <c:v>171.46</c:v>
                </c:pt>
                <c:pt idx="3430">
                  <c:v>171.51</c:v>
                </c:pt>
                <c:pt idx="3431">
                  <c:v>171.56</c:v>
                </c:pt>
                <c:pt idx="3432">
                  <c:v>171.61</c:v>
                </c:pt>
                <c:pt idx="3433">
                  <c:v>171.66</c:v>
                </c:pt>
                <c:pt idx="3434">
                  <c:v>171.71</c:v>
                </c:pt>
                <c:pt idx="3435">
                  <c:v>171.76</c:v>
                </c:pt>
                <c:pt idx="3436">
                  <c:v>171.81</c:v>
                </c:pt>
                <c:pt idx="3437">
                  <c:v>171.86</c:v>
                </c:pt>
                <c:pt idx="3438">
                  <c:v>171.91</c:v>
                </c:pt>
                <c:pt idx="3439">
                  <c:v>171.96</c:v>
                </c:pt>
                <c:pt idx="3440">
                  <c:v>172.01</c:v>
                </c:pt>
                <c:pt idx="3441">
                  <c:v>172.06</c:v>
                </c:pt>
                <c:pt idx="3442">
                  <c:v>172.11</c:v>
                </c:pt>
                <c:pt idx="3443">
                  <c:v>172.16</c:v>
                </c:pt>
                <c:pt idx="3444">
                  <c:v>172.21</c:v>
                </c:pt>
                <c:pt idx="3445">
                  <c:v>172.26</c:v>
                </c:pt>
                <c:pt idx="3446">
                  <c:v>172.31</c:v>
                </c:pt>
                <c:pt idx="3447">
                  <c:v>172.36</c:v>
                </c:pt>
                <c:pt idx="3448">
                  <c:v>172.41</c:v>
                </c:pt>
                <c:pt idx="3449">
                  <c:v>172.46</c:v>
                </c:pt>
                <c:pt idx="3450">
                  <c:v>172.51</c:v>
                </c:pt>
                <c:pt idx="3451">
                  <c:v>172.56</c:v>
                </c:pt>
                <c:pt idx="3452">
                  <c:v>172.61</c:v>
                </c:pt>
                <c:pt idx="3453">
                  <c:v>172.66</c:v>
                </c:pt>
                <c:pt idx="3454">
                  <c:v>172.71</c:v>
                </c:pt>
                <c:pt idx="3455">
                  <c:v>172.76</c:v>
                </c:pt>
                <c:pt idx="3456">
                  <c:v>172.81</c:v>
                </c:pt>
                <c:pt idx="3457">
                  <c:v>172.86</c:v>
                </c:pt>
                <c:pt idx="3458">
                  <c:v>172.91</c:v>
                </c:pt>
                <c:pt idx="3459">
                  <c:v>172.96</c:v>
                </c:pt>
                <c:pt idx="3460">
                  <c:v>173.01</c:v>
                </c:pt>
                <c:pt idx="3461">
                  <c:v>173.06</c:v>
                </c:pt>
                <c:pt idx="3462">
                  <c:v>173.11</c:v>
                </c:pt>
                <c:pt idx="3463">
                  <c:v>173.16</c:v>
                </c:pt>
                <c:pt idx="3464">
                  <c:v>173.21</c:v>
                </c:pt>
                <c:pt idx="3465">
                  <c:v>173.26</c:v>
                </c:pt>
                <c:pt idx="3466">
                  <c:v>173.31</c:v>
                </c:pt>
                <c:pt idx="3467">
                  <c:v>173.36</c:v>
                </c:pt>
                <c:pt idx="3468">
                  <c:v>173.41</c:v>
                </c:pt>
                <c:pt idx="3469">
                  <c:v>173.46</c:v>
                </c:pt>
                <c:pt idx="3470">
                  <c:v>173.51</c:v>
                </c:pt>
                <c:pt idx="3471">
                  <c:v>173.56</c:v>
                </c:pt>
                <c:pt idx="3472">
                  <c:v>173.61</c:v>
                </c:pt>
                <c:pt idx="3473">
                  <c:v>173.66</c:v>
                </c:pt>
                <c:pt idx="3474">
                  <c:v>173.71</c:v>
                </c:pt>
                <c:pt idx="3475">
                  <c:v>173.76</c:v>
                </c:pt>
                <c:pt idx="3476">
                  <c:v>173.81</c:v>
                </c:pt>
                <c:pt idx="3477">
                  <c:v>173.86</c:v>
                </c:pt>
                <c:pt idx="3478">
                  <c:v>173.91</c:v>
                </c:pt>
                <c:pt idx="3479">
                  <c:v>173.96</c:v>
                </c:pt>
                <c:pt idx="3480">
                  <c:v>174.01</c:v>
                </c:pt>
                <c:pt idx="3481">
                  <c:v>174.06</c:v>
                </c:pt>
                <c:pt idx="3482">
                  <c:v>174.11</c:v>
                </c:pt>
                <c:pt idx="3483">
                  <c:v>174.16</c:v>
                </c:pt>
                <c:pt idx="3484">
                  <c:v>174.21</c:v>
                </c:pt>
                <c:pt idx="3485">
                  <c:v>174.26</c:v>
                </c:pt>
                <c:pt idx="3486">
                  <c:v>174.31</c:v>
                </c:pt>
                <c:pt idx="3487">
                  <c:v>174.36</c:v>
                </c:pt>
                <c:pt idx="3488">
                  <c:v>174.41</c:v>
                </c:pt>
                <c:pt idx="3489">
                  <c:v>174.46</c:v>
                </c:pt>
                <c:pt idx="3490">
                  <c:v>174.51</c:v>
                </c:pt>
                <c:pt idx="3491">
                  <c:v>174.56</c:v>
                </c:pt>
                <c:pt idx="3492">
                  <c:v>174.61</c:v>
                </c:pt>
                <c:pt idx="3493">
                  <c:v>174.66</c:v>
                </c:pt>
                <c:pt idx="3494">
                  <c:v>174.71</c:v>
                </c:pt>
                <c:pt idx="3495">
                  <c:v>174.76</c:v>
                </c:pt>
                <c:pt idx="3496">
                  <c:v>174.81</c:v>
                </c:pt>
                <c:pt idx="3497">
                  <c:v>174.86</c:v>
                </c:pt>
                <c:pt idx="3498">
                  <c:v>174.91</c:v>
                </c:pt>
                <c:pt idx="3499">
                  <c:v>174.96</c:v>
                </c:pt>
                <c:pt idx="3500">
                  <c:v>175.01</c:v>
                </c:pt>
                <c:pt idx="3501">
                  <c:v>175.06</c:v>
                </c:pt>
                <c:pt idx="3502">
                  <c:v>175.11</c:v>
                </c:pt>
                <c:pt idx="3503">
                  <c:v>175.16</c:v>
                </c:pt>
                <c:pt idx="3504">
                  <c:v>175.21</c:v>
                </c:pt>
                <c:pt idx="3505">
                  <c:v>175.26</c:v>
                </c:pt>
                <c:pt idx="3506">
                  <c:v>175.31</c:v>
                </c:pt>
                <c:pt idx="3507">
                  <c:v>175.36</c:v>
                </c:pt>
                <c:pt idx="3508">
                  <c:v>175.41</c:v>
                </c:pt>
                <c:pt idx="3509">
                  <c:v>175.46</c:v>
                </c:pt>
                <c:pt idx="3510">
                  <c:v>175.51</c:v>
                </c:pt>
                <c:pt idx="3511">
                  <c:v>175.56</c:v>
                </c:pt>
                <c:pt idx="3512">
                  <c:v>175.61</c:v>
                </c:pt>
                <c:pt idx="3513">
                  <c:v>175.66</c:v>
                </c:pt>
                <c:pt idx="3514">
                  <c:v>175.71</c:v>
                </c:pt>
                <c:pt idx="3515">
                  <c:v>175.76</c:v>
                </c:pt>
                <c:pt idx="3516">
                  <c:v>175.81</c:v>
                </c:pt>
                <c:pt idx="3517">
                  <c:v>175.86</c:v>
                </c:pt>
                <c:pt idx="3518">
                  <c:v>175.91</c:v>
                </c:pt>
                <c:pt idx="3519">
                  <c:v>175.96</c:v>
                </c:pt>
                <c:pt idx="3520">
                  <c:v>176.01</c:v>
                </c:pt>
                <c:pt idx="3521">
                  <c:v>176.06</c:v>
                </c:pt>
                <c:pt idx="3522">
                  <c:v>176.11</c:v>
                </c:pt>
                <c:pt idx="3523">
                  <c:v>176.16</c:v>
                </c:pt>
                <c:pt idx="3524">
                  <c:v>176.21</c:v>
                </c:pt>
                <c:pt idx="3525">
                  <c:v>176.26</c:v>
                </c:pt>
                <c:pt idx="3526">
                  <c:v>176.31</c:v>
                </c:pt>
                <c:pt idx="3527">
                  <c:v>176.36</c:v>
                </c:pt>
                <c:pt idx="3528">
                  <c:v>176.41</c:v>
                </c:pt>
                <c:pt idx="3529">
                  <c:v>176.46</c:v>
                </c:pt>
                <c:pt idx="3530">
                  <c:v>176.51</c:v>
                </c:pt>
                <c:pt idx="3531">
                  <c:v>176.56</c:v>
                </c:pt>
                <c:pt idx="3532">
                  <c:v>176.61</c:v>
                </c:pt>
                <c:pt idx="3533">
                  <c:v>176.66</c:v>
                </c:pt>
                <c:pt idx="3534">
                  <c:v>176.71</c:v>
                </c:pt>
                <c:pt idx="3535">
                  <c:v>176.76</c:v>
                </c:pt>
                <c:pt idx="3536">
                  <c:v>176.81</c:v>
                </c:pt>
                <c:pt idx="3537">
                  <c:v>176.86</c:v>
                </c:pt>
                <c:pt idx="3538">
                  <c:v>176.91</c:v>
                </c:pt>
                <c:pt idx="3539">
                  <c:v>176.96</c:v>
                </c:pt>
                <c:pt idx="3540">
                  <c:v>177.01</c:v>
                </c:pt>
                <c:pt idx="3541">
                  <c:v>177.06</c:v>
                </c:pt>
                <c:pt idx="3542">
                  <c:v>177.11</c:v>
                </c:pt>
                <c:pt idx="3543">
                  <c:v>177.16</c:v>
                </c:pt>
                <c:pt idx="3544">
                  <c:v>177.21</c:v>
                </c:pt>
                <c:pt idx="3545">
                  <c:v>177.26</c:v>
                </c:pt>
                <c:pt idx="3546">
                  <c:v>177.31</c:v>
                </c:pt>
                <c:pt idx="3547">
                  <c:v>177.36</c:v>
                </c:pt>
                <c:pt idx="3548">
                  <c:v>177.41</c:v>
                </c:pt>
                <c:pt idx="3549">
                  <c:v>177.46</c:v>
                </c:pt>
                <c:pt idx="3550">
                  <c:v>177.51</c:v>
                </c:pt>
                <c:pt idx="3551">
                  <c:v>177.56</c:v>
                </c:pt>
                <c:pt idx="3552">
                  <c:v>177.61</c:v>
                </c:pt>
                <c:pt idx="3553">
                  <c:v>177.66</c:v>
                </c:pt>
                <c:pt idx="3554">
                  <c:v>177.71</c:v>
                </c:pt>
                <c:pt idx="3555">
                  <c:v>177.76</c:v>
                </c:pt>
                <c:pt idx="3556">
                  <c:v>177.81</c:v>
                </c:pt>
                <c:pt idx="3557">
                  <c:v>177.86</c:v>
                </c:pt>
                <c:pt idx="3558">
                  <c:v>177.91</c:v>
                </c:pt>
                <c:pt idx="3559">
                  <c:v>177.96</c:v>
                </c:pt>
                <c:pt idx="3560">
                  <c:v>178.01</c:v>
                </c:pt>
                <c:pt idx="3561">
                  <c:v>178.06</c:v>
                </c:pt>
                <c:pt idx="3562">
                  <c:v>178.11</c:v>
                </c:pt>
                <c:pt idx="3563">
                  <c:v>178.16</c:v>
                </c:pt>
                <c:pt idx="3564">
                  <c:v>178.21</c:v>
                </c:pt>
                <c:pt idx="3565">
                  <c:v>178.26</c:v>
                </c:pt>
                <c:pt idx="3566">
                  <c:v>178.31</c:v>
                </c:pt>
                <c:pt idx="3567">
                  <c:v>178.36</c:v>
                </c:pt>
                <c:pt idx="3568">
                  <c:v>178.41</c:v>
                </c:pt>
                <c:pt idx="3569">
                  <c:v>178.46</c:v>
                </c:pt>
                <c:pt idx="3570">
                  <c:v>178.51</c:v>
                </c:pt>
                <c:pt idx="3571">
                  <c:v>178.56</c:v>
                </c:pt>
                <c:pt idx="3572">
                  <c:v>178.61</c:v>
                </c:pt>
                <c:pt idx="3573">
                  <c:v>178.66</c:v>
                </c:pt>
                <c:pt idx="3574">
                  <c:v>178.71</c:v>
                </c:pt>
                <c:pt idx="3575">
                  <c:v>178.76</c:v>
                </c:pt>
                <c:pt idx="3576">
                  <c:v>178.81</c:v>
                </c:pt>
                <c:pt idx="3577">
                  <c:v>178.86</c:v>
                </c:pt>
                <c:pt idx="3578">
                  <c:v>178.91</c:v>
                </c:pt>
                <c:pt idx="3579">
                  <c:v>178.96</c:v>
                </c:pt>
                <c:pt idx="3580">
                  <c:v>179.01</c:v>
                </c:pt>
                <c:pt idx="3581">
                  <c:v>179.06</c:v>
                </c:pt>
                <c:pt idx="3582">
                  <c:v>179.11</c:v>
                </c:pt>
                <c:pt idx="3583">
                  <c:v>179.16</c:v>
                </c:pt>
                <c:pt idx="3584">
                  <c:v>179.21</c:v>
                </c:pt>
                <c:pt idx="3585">
                  <c:v>179.26</c:v>
                </c:pt>
                <c:pt idx="3586">
                  <c:v>179.31</c:v>
                </c:pt>
                <c:pt idx="3587">
                  <c:v>179.36</c:v>
                </c:pt>
                <c:pt idx="3588">
                  <c:v>179.41</c:v>
                </c:pt>
                <c:pt idx="3589">
                  <c:v>179.46</c:v>
                </c:pt>
                <c:pt idx="3590">
                  <c:v>179.51</c:v>
                </c:pt>
                <c:pt idx="3591">
                  <c:v>179.56</c:v>
                </c:pt>
                <c:pt idx="3592">
                  <c:v>179.61</c:v>
                </c:pt>
                <c:pt idx="3593">
                  <c:v>179.66</c:v>
                </c:pt>
                <c:pt idx="3594">
                  <c:v>179.71</c:v>
                </c:pt>
                <c:pt idx="3595">
                  <c:v>179.76</c:v>
                </c:pt>
                <c:pt idx="3596">
                  <c:v>179.81</c:v>
                </c:pt>
                <c:pt idx="3597">
                  <c:v>179.86</c:v>
                </c:pt>
                <c:pt idx="3598">
                  <c:v>179.91</c:v>
                </c:pt>
                <c:pt idx="3599">
                  <c:v>179.96</c:v>
                </c:pt>
                <c:pt idx="3600">
                  <c:v>180.01</c:v>
                </c:pt>
                <c:pt idx="3601">
                  <c:v>180.06</c:v>
                </c:pt>
                <c:pt idx="3602">
                  <c:v>180.11</c:v>
                </c:pt>
                <c:pt idx="3603">
                  <c:v>180.16</c:v>
                </c:pt>
                <c:pt idx="3604">
                  <c:v>180.21</c:v>
                </c:pt>
                <c:pt idx="3605">
                  <c:v>180.26</c:v>
                </c:pt>
                <c:pt idx="3606">
                  <c:v>180.31</c:v>
                </c:pt>
                <c:pt idx="3607">
                  <c:v>180.36</c:v>
                </c:pt>
                <c:pt idx="3608">
                  <c:v>180.41</c:v>
                </c:pt>
                <c:pt idx="3609">
                  <c:v>180.46</c:v>
                </c:pt>
                <c:pt idx="3610">
                  <c:v>180.51</c:v>
                </c:pt>
                <c:pt idx="3611">
                  <c:v>180.56</c:v>
                </c:pt>
                <c:pt idx="3612">
                  <c:v>180.61</c:v>
                </c:pt>
                <c:pt idx="3613">
                  <c:v>180.66</c:v>
                </c:pt>
                <c:pt idx="3614">
                  <c:v>180.71</c:v>
                </c:pt>
                <c:pt idx="3615">
                  <c:v>180.76</c:v>
                </c:pt>
                <c:pt idx="3616">
                  <c:v>180.81</c:v>
                </c:pt>
                <c:pt idx="3617">
                  <c:v>180.86</c:v>
                </c:pt>
                <c:pt idx="3618">
                  <c:v>180.91</c:v>
                </c:pt>
                <c:pt idx="3619">
                  <c:v>180.96</c:v>
                </c:pt>
                <c:pt idx="3620">
                  <c:v>181.01</c:v>
                </c:pt>
                <c:pt idx="3621">
                  <c:v>181.06</c:v>
                </c:pt>
                <c:pt idx="3622">
                  <c:v>181.11</c:v>
                </c:pt>
                <c:pt idx="3623">
                  <c:v>181.16</c:v>
                </c:pt>
                <c:pt idx="3624">
                  <c:v>181.21</c:v>
                </c:pt>
                <c:pt idx="3625">
                  <c:v>181.26</c:v>
                </c:pt>
                <c:pt idx="3626">
                  <c:v>181.31</c:v>
                </c:pt>
                <c:pt idx="3627">
                  <c:v>181.36</c:v>
                </c:pt>
                <c:pt idx="3628">
                  <c:v>181.41</c:v>
                </c:pt>
                <c:pt idx="3629">
                  <c:v>181.46</c:v>
                </c:pt>
                <c:pt idx="3630">
                  <c:v>181.51</c:v>
                </c:pt>
                <c:pt idx="3631">
                  <c:v>181.56</c:v>
                </c:pt>
                <c:pt idx="3632">
                  <c:v>181.61</c:v>
                </c:pt>
                <c:pt idx="3633">
                  <c:v>181.66</c:v>
                </c:pt>
                <c:pt idx="3634">
                  <c:v>181.71</c:v>
                </c:pt>
                <c:pt idx="3635">
                  <c:v>181.76</c:v>
                </c:pt>
                <c:pt idx="3636">
                  <c:v>181.81</c:v>
                </c:pt>
                <c:pt idx="3637">
                  <c:v>181.86</c:v>
                </c:pt>
                <c:pt idx="3638">
                  <c:v>181.91</c:v>
                </c:pt>
                <c:pt idx="3639">
                  <c:v>181.96</c:v>
                </c:pt>
                <c:pt idx="3640">
                  <c:v>182.01</c:v>
                </c:pt>
                <c:pt idx="3641">
                  <c:v>182.06</c:v>
                </c:pt>
                <c:pt idx="3642">
                  <c:v>182.11</c:v>
                </c:pt>
                <c:pt idx="3643">
                  <c:v>182.16</c:v>
                </c:pt>
                <c:pt idx="3644">
                  <c:v>182.21</c:v>
                </c:pt>
                <c:pt idx="3645">
                  <c:v>182.26</c:v>
                </c:pt>
                <c:pt idx="3646">
                  <c:v>182.31</c:v>
                </c:pt>
                <c:pt idx="3647">
                  <c:v>182.36</c:v>
                </c:pt>
                <c:pt idx="3648">
                  <c:v>182.41</c:v>
                </c:pt>
                <c:pt idx="3649">
                  <c:v>182.46</c:v>
                </c:pt>
                <c:pt idx="3650">
                  <c:v>182.51</c:v>
                </c:pt>
                <c:pt idx="3651">
                  <c:v>182.56</c:v>
                </c:pt>
                <c:pt idx="3652">
                  <c:v>182.61</c:v>
                </c:pt>
                <c:pt idx="3653">
                  <c:v>182.66</c:v>
                </c:pt>
                <c:pt idx="3654">
                  <c:v>182.71</c:v>
                </c:pt>
                <c:pt idx="3655">
                  <c:v>182.76</c:v>
                </c:pt>
                <c:pt idx="3656">
                  <c:v>182.81</c:v>
                </c:pt>
                <c:pt idx="3657">
                  <c:v>182.86</c:v>
                </c:pt>
                <c:pt idx="3658">
                  <c:v>182.91</c:v>
                </c:pt>
                <c:pt idx="3659">
                  <c:v>182.96</c:v>
                </c:pt>
                <c:pt idx="3660">
                  <c:v>183.01</c:v>
                </c:pt>
                <c:pt idx="3661">
                  <c:v>183.06</c:v>
                </c:pt>
                <c:pt idx="3662">
                  <c:v>183.11</c:v>
                </c:pt>
                <c:pt idx="3663">
                  <c:v>183.16</c:v>
                </c:pt>
                <c:pt idx="3664">
                  <c:v>183.21</c:v>
                </c:pt>
                <c:pt idx="3665">
                  <c:v>183.26</c:v>
                </c:pt>
                <c:pt idx="3666">
                  <c:v>183.31</c:v>
                </c:pt>
                <c:pt idx="3667">
                  <c:v>183.36</c:v>
                </c:pt>
                <c:pt idx="3668">
                  <c:v>183.41</c:v>
                </c:pt>
                <c:pt idx="3669">
                  <c:v>183.46</c:v>
                </c:pt>
                <c:pt idx="3670">
                  <c:v>183.51</c:v>
                </c:pt>
                <c:pt idx="3671">
                  <c:v>183.56</c:v>
                </c:pt>
                <c:pt idx="3672">
                  <c:v>183.61</c:v>
                </c:pt>
                <c:pt idx="3673">
                  <c:v>183.66</c:v>
                </c:pt>
                <c:pt idx="3674">
                  <c:v>183.71</c:v>
                </c:pt>
                <c:pt idx="3675">
                  <c:v>183.76</c:v>
                </c:pt>
                <c:pt idx="3676">
                  <c:v>183.81</c:v>
                </c:pt>
                <c:pt idx="3677">
                  <c:v>183.86</c:v>
                </c:pt>
                <c:pt idx="3678">
                  <c:v>183.91</c:v>
                </c:pt>
                <c:pt idx="3679">
                  <c:v>183.96</c:v>
                </c:pt>
                <c:pt idx="3680">
                  <c:v>184.01</c:v>
                </c:pt>
                <c:pt idx="3681">
                  <c:v>184.06</c:v>
                </c:pt>
                <c:pt idx="3682">
                  <c:v>184.11</c:v>
                </c:pt>
                <c:pt idx="3683">
                  <c:v>184.16</c:v>
                </c:pt>
                <c:pt idx="3684">
                  <c:v>184.21</c:v>
                </c:pt>
                <c:pt idx="3685">
                  <c:v>184.26</c:v>
                </c:pt>
                <c:pt idx="3686">
                  <c:v>184.31</c:v>
                </c:pt>
                <c:pt idx="3687">
                  <c:v>184.36</c:v>
                </c:pt>
                <c:pt idx="3688">
                  <c:v>184.41</c:v>
                </c:pt>
                <c:pt idx="3689">
                  <c:v>184.46</c:v>
                </c:pt>
                <c:pt idx="3690">
                  <c:v>184.51</c:v>
                </c:pt>
                <c:pt idx="3691">
                  <c:v>184.56</c:v>
                </c:pt>
                <c:pt idx="3692">
                  <c:v>184.61</c:v>
                </c:pt>
                <c:pt idx="3693">
                  <c:v>184.66</c:v>
                </c:pt>
                <c:pt idx="3694">
                  <c:v>184.71</c:v>
                </c:pt>
                <c:pt idx="3695">
                  <c:v>184.76</c:v>
                </c:pt>
                <c:pt idx="3696">
                  <c:v>184.81</c:v>
                </c:pt>
                <c:pt idx="3697">
                  <c:v>184.86</c:v>
                </c:pt>
                <c:pt idx="3698">
                  <c:v>184.91</c:v>
                </c:pt>
                <c:pt idx="3699">
                  <c:v>184.96</c:v>
                </c:pt>
                <c:pt idx="3700">
                  <c:v>185.01</c:v>
                </c:pt>
                <c:pt idx="3701">
                  <c:v>185.06</c:v>
                </c:pt>
                <c:pt idx="3702">
                  <c:v>185.11</c:v>
                </c:pt>
                <c:pt idx="3703">
                  <c:v>185.16</c:v>
                </c:pt>
                <c:pt idx="3704">
                  <c:v>185.21</c:v>
                </c:pt>
                <c:pt idx="3705">
                  <c:v>185.26</c:v>
                </c:pt>
                <c:pt idx="3706">
                  <c:v>185.31</c:v>
                </c:pt>
                <c:pt idx="3707">
                  <c:v>185.36</c:v>
                </c:pt>
                <c:pt idx="3708">
                  <c:v>185.41</c:v>
                </c:pt>
                <c:pt idx="3709">
                  <c:v>185.46</c:v>
                </c:pt>
                <c:pt idx="3710">
                  <c:v>185.51</c:v>
                </c:pt>
                <c:pt idx="3711">
                  <c:v>185.56</c:v>
                </c:pt>
                <c:pt idx="3712">
                  <c:v>185.61</c:v>
                </c:pt>
                <c:pt idx="3713">
                  <c:v>185.66</c:v>
                </c:pt>
                <c:pt idx="3714">
                  <c:v>185.71</c:v>
                </c:pt>
                <c:pt idx="3715">
                  <c:v>185.76</c:v>
                </c:pt>
                <c:pt idx="3716">
                  <c:v>185.81</c:v>
                </c:pt>
                <c:pt idx="3717">
                  <c:v>185.86</c:v>
                </c:pt>
                <c:pt idx="3718">
                  <c:v>185.91</c:v>
                </c:pt>
                <c:pt idx="3719">
                  <c:v>185.96</c:v>
                </c:pt>
                <c:pt idx="3720">
                  <c:v>186.01</c:v>
                </c:pt>
                <c:pt idx="3721">
                  <c:v>186.06</c:v>
                </c:pt>
                <c:pt idx="3722">
                  <c:v>186.11</c:v>
                </c:pt>
                <c:pt idx="3723">
                  <c:v>186.16</c:v>
                </c:pt>
                <c:pt idx="3724">
                  <c:v>186.21</c:v>
                </c:pt>
                <c:pt idx="3725">
                  <c:v>186.26</c:v>
                </c:pt>
                <c:pt idx="3726">
                  <c:v>186.31</c:v>
                </c:pt>
                <c:pt idx="3727">
                  <c:v>186.36</c:v>
                </c:pt>
                <c:pt idx="3728">
                  <c:v>186.41</c:v>
                </c:pt>
                <c:pt idx="3729">
                  <c:v>186.46</c:v>
                </c:pt>
                <c:pt idx="3730">
                  <c:v>186.51</c:v>
                </c:pt>
                <c:pt idx="3731">
                  <c:v>186.56</c:v>
                </c:pt>
                <c:pt idx="3732">
                  <c:v>186.61</c:v>
                </c:pt>
                <c:pt idx="3733">
                  <c:v>186.66</c:v>
                </c:pt>
                <c:pt idx="3734">
                  <c:v>186.71</c:v>
                </c:pt>
                <c:pt idx="3735">
                  <c:v>186.76</c:v>
                </c:pt>
                <c:pt idx="3736">
                  <c:v>186.81</c:v>
                </c:pt>
                <c:pt idx="3737">
                  <c:v>186.86</c:v>
                </c:pt>
                <c:pt idx="3738">
                  <c:v>186.91</c:v>
                </c:pt>
                <c:pt idx="3739">
                  <c:v>186.96</c:v>
                </c:pt>
                <c:pt idx="3740">
                  <c:v>187.01</c:v>
                </c:pt>
                <c:pt idx="3741">
                  <c:v>187.06</c:v>
                </c:pt>
                <c:pt idx="3742">
                  <c:v>187.11</c:v>
                </c:pt>
                <c:pt idx="3743">
                  <c:v>187.16</c:v>
                </c:pt>
                <c:pt idx="3744">
                  <c:v>187.21</c:v>
                </c:pt>
                <c:pt idx="3745">
                  <c:v>187.26</c:v>
                </c:pt>
                <c:pt idx="3746">
                  <c:v>187.31</c:v>
                </c:pt>
                <c:pt idx="3747">
                  <c:v>187.36</c:v>
                </c:pt>
                <c:pt idx="3748">
                  <c:v>187.41</c:v>
                </c:pt>
                <c:pt idx="3749">
                  <c:v>187.46</c:v>
                </c:pt>
                <c:pt idx="3750">
                  <c:v>187.51</c:v>
                </c:pt>
                <c:pt idx="3751">
                  <c:v>187.56</c:v>
                </c:pt>
                <c:pt idx="3752">
                  <c:v>187.61</c:v>
                </c:pt>
                <c:pt idx="3753">
                  <c:v>187.66</c:v>
                </c:pt>
                <c:pt idx="3754">
                  <c:v>187.71</c:v>
                </c:pt>
                <c:pt idx="3755">
                  <c:v>187.76</c:v>
                </c:pt>
                <c:pt idx="3756">
                  <c:v>187.81</c:v>
                </c:pt>
                <c:pt idx="3757">
                  <c:v>187.86</c:v>
                </c:pt>
                <c:pt idx="3758">
                  <c:v>187.91</c:v>
                </c:pt>
                <c:pt idx="3759">
                  <c:v>187.96</c:v>
                </c:pt>
                <c:pt idx="3760">
                  <c:v>188.01</c:v>
                </c:pt>
                <c:pt idx="3761">
                  <c:v>188.06</c:v>
                </c:pt>
                <c:pt idx="3762">
                  <c:v>188.11</c:v>
                </c:pt>
                <c:pt idx="3763">
                  <c:v>188.16</c:v>
                </c:pt>
                <c:pt idx="3764">
                  <c:v>188.21</c:v>
                </c:pt>
                <c:pt idx="3765">
                  <c:v>188.26</c:v>
                </c:pt>
                <c:pt idx="3766">
                  <c:v>188.31</c:v>
                </c:pt>
                <c:pt idx="3767">
                  <c:v>188.36</c:v>
                </c:pt>
                <c:pt idx="3768">
                  <c:v>188.41</c:v>
                </c:pt>
                <c:pt idx="3769">
                  <c:v>188.46</c:v>
                </c:pt>
                <c:pt idx="3770">
                  <c:v>188.51</c:v>
                </c:pt>
                <c:pt idx="3771">
                  <c:v>188.56</c:v>
                </c:pt>
                <c:pt idx="3772">
                  <c:v>188.61</c:v>
                </c:pt>
                <c:pt idx="3773">
                  <c:v>188.66</c:v>
                </c:pt>
                <c:pt idx="3774">
                  <c:v>188.71</c:v>
                </c:pt>
                <c:pt idx="3775">
                  <c:v>188.76</c:v>
                </c:pt>
                <c:pt idx="3776">
                  <c:v>188.81</c:v>
                </c:pt>
                <c:pt idx="3777">
                  <c:v>188.86</c:v>
                </c:pt>
                <c:pt idx="3778">
                  <c:v>188.91</c:v>
                </c:pt>
                <c:pt idx="3779">
                  <c:v>188.96</c:v>
                </c:pt>
                <c:pt idx="3780">
                  <c:v>189.01</c:v>
                </c:pt>
                <c:pt idx="3781">
                  <c:v>189.06</c:v>
                </c:pt>
                <c:pt idx="3782">
                  <c:v>189.11</c:v>
                </c:pt>
                <c:pt idx="3783">
                  <c:v>189.16</c:v>
                </c:pt>
                <c:pt idx="3784">
                  <c:v>189.21</c:v>
                </c:pt>
                <c:pt idx="3785">
                  <c:v>189.26</c:v>
                </c:pt>
                <c:pt idx="3786">
                  <c:v>189.31</c:v>
                </c:pt>
                <c:pt idx="3787">
                  <c:v>189.36</c:v>
                </c:pt>
                <c:pt idx="3788">
                  <c:v>189.41</c:v>
                </c:pt>
                <c:pt idx="3789">
                  <c:v>189.46</c:v>
                </c:pt>
                <c:pt idx="3790">
                  <c:v>189.51</c:v>
                </c:pt>
                <c:pt idx="3791">
                  <c:v>189.56</c:v>
                </c:pt>
                <c:pt idx="3792">
                  <c:v>189.61</c:v>
                </c:pt>
                <c:pt idx="3793">
                  <c:v>189.66</c:v>
                </c:pt>
                <c:pt idx="3794">
                  <c:v>189.71</c:v>
                </c:pt>
                <c:pt idx="3795">
                  <c:v>189.76</c:v>
                </c:pt>
                <c:pt idx="3796">
                  <c:v>189.81</c:v>
                </c:pt>
                <c:pt idx="3797">
                  <c:v>189.86</c:v>
                </c:pt>
                <c:pt idx="3798">
                  <c:v>189.91</c:v>
                </c:pt>
                <c:pt idx="3799">
                  <c:v>189.96</c:v>
                </c:pt>
                <c:pt idx="3800">
                  <c:v>190.01</c:v>
                </c:pt>
                <c:pt idx="3801">
                  <c:v>190.06</c:v>
                </c:pt>
                <c:pt idx="3802">
                  <c:v>190.11</c:v>
                </c:pt>
                <c:pt idx="3803">
                  <c:v>190.16</c:v>
                </c:pt>
                <c:pt idx="3804">
                  <c:v>190.21</c:v>
                </c:pt>
                <c:pt idx="3805">
                  <c:v>190.26</c:v>
                </c:pt>
                <c:pt idx="3806">
                  <c:v>190.31</c:v>
                </c:pt>
                <c:pt idx="3807">
                  <c:v>190.36</c:v>
                </c:pt>
                <c:pt idx="3808">
                  <c:v>190.41</c:v>
                </c:pt>
                <c:pt idx="3809">
                  <c:v>190.46</c:v>
                </c:pt>
                <c:pt idx="3810">
                  <c:v>190.51</c:v>
                </c:pt>
                <c:pt idx="3811">
                  <c:v>190.56</c:v>
                </c:pt>
                <c:pt idx="3812">
                  <c:v>190.61</c:v>
                </c:pt>
                <c:pt idx="3813">
                  <c:v>190.66</c:v>
                </c:pt>
                <c:pt idx="3814">
                  <c:v>190.71</c:v>
                </c:pt>
                <c:pt idx="3815">
                  <c:v>190.76</c:v>
                </c:pt>
                <c:pt idx="3816">
                  <c:v>190.81</c:v>
                </c:pt>
                <c:pt idx="3817">
                  <c:v>190.86</c:v>
                </c:pt>
                <c:pt idx="3818">
                  <c:v>190.91</c:v>
                </c:pt>
                <c:pt idx="3819">
                  <c:v>190.96</c:v>
                </c:pt>
                <c:pt idx="3820">
                  <c:v>191.01</c:v>
                </c:pt>
                <c:pt idx="3821">
                  <c:v>191.06</c:v>
                </c:pt>
                <c:pt idx="3822">
                  <c:v>191.11</c:v>
                </c:pt>
                <c:pt idx="3823">
                  <c:v>191.16</c:v>
                </c:pt>
                <c:pt idx="3824">
                  <c:v>191.21</c:v>
                </c:pt>
                <c:pt idx="3825">
                  <c:v>191.26</c:v>
                </c:pt>
                <c:pt idx="3826">
                  <c:v>191.31</c:v>
                </c:pt>
                <c:pt idx="3827">
                  <c:v>191.36</c:v>
                </c:pt>
                <c:pt idx="3828">
                  <c:v>191.41</c:v>
                </c:pt>
                <c:pt idx="3829">
                  <c:v>191.46</c:v>
                </c:pt>
                <c:pt idx="3830">
                  <c:v>191.51</c:v>
                </c:pt>
                <c:pt idx="3831">
                  <c:v>191.56</c:v>
                </c:pt>
                <c:pt idx="3832">
                  <c:v>191.61</c:v>
                </c:pt>
                <c:pt idx="3833">
                  <c:v>191.66</c:v>
                </c:pt>
                <c:pt idx="3834">
                  <c:v>191.71</c:v>
                </c:pt>
                <c:pt idx="3835">
                  <c:v>191.76</c:v>
                </c:pt>
                <c:pt idx="3836">
                  <c:v>191.81</c:v>
                </c:pt>
                <c:pt idx="3837">
                  <c:v>191.86</c:v>
                </c:pt>
                <c:pt idx="3838">
                  <c:v>191.91</c:v>
                </c:pt>
                <c:pt idx="3839">
                  <c:v>191.96</c:v>
                </c:pt>
                <c:pt idx="3840">
                  <c:v>192.01</c:v>
                </c:pt>
                <c:pt idx="3841">
                  <c:v>192.06</c:v>
                </c:pt>
                <c:pt idx="3842">
                  <c:v>192.11</c:v>
                </c:pt>
                <c:pt idx="3843">
                  <c:v>192.16</c:v>
                </c:pt>
                <c:pt idx="3844">
                  <c:v>192.21</c:v>
                </c:pt>
                <c:pt idx="3845">
                  <c:v>192.26</c:v>
                </c:pt>
                <c:pt idx="3846">
                  <c:v>192.31</c:v>
                </c:pt>
                <c:pt idx="3847">
                  <c:v>192.36</c:v>
                </c:pt>
                <c:pt idx="3848">
                  <c:v>192.41</c:v>
                </c:pt>
                <c:pt idx="3849">
                  <c:v>192.46</c:v>
                </c:pt>
                <c:pt idx="3850">
                  <c:v>192.51</c:v>
                </c:pt>
                <c:pt idx="3851">
                  <c:v>192.56</c:v>
                </c:pt>
                <c:pt idx="3852">
                  <c:v>192.61</c:v>
                </c:pt>
                <c:pt idx="3853">
                  <c:v>192.66</c:v>
                </c:pt>
                <c:pt idx="3854">
                  <c:v>192.71</c:v>
                </c:pt>
                <c:pt idx="3855">
                  <c:v>192.76</c:v>
                </c:pt>
                <c:pt idx="3856">
                  <c:v>192.81</c:v>
                </c:pt>
                <c:pt idx="3857">
                  <c:v>192.86</c:v>
                </c:pt>
                <c:pt idx="3858">
                  <c:v>192.91</c:v>
                </c:pt>
                <c:pt idx="3859">
                  <c:v>192.96</c:v>
                </c:pt>
                <c:pt idx="3860">
                  <c:v>193.01</c:v>
                </c:pt>
                <c:pt idx="3861">
                  <c:v>193.06</c:v>
                </c:pt>
                <c:pt idx="3862">
                  <c:v>193.11</c:v>
                </c:pt>
                <c:pt idx="3863">
                  <c:v>193.16</c:v>
                </c:pt>
                <c:pt idx="3864">
                  <c:v>193.21</c:v>
                </c:pt>
                <c:pt idx="3865">
                  <c:v>193.26</c:v>
                </c:pt>
                <c:pt idx="3866">
                  <c:v>193.31</c:v>
                </c:pt>
                <c:pt idx="3867">
                  <c:v>193.36</c:v>
                </c:pt>
                <c:pt idx="3868">
                  <c:v>193.41</c:v>
                </c:pt>
                <c:pt idx="3869">
                  <c:v>193.46</c:v>
                </c:pt>
                <c:pt idx="3870">
                  <c:v>193.51</c:v>
                </c:pt>
                <c:pt idx="3871">
                  <c:v>193.56</c:v>
                </c:pt>
                <c:pt idx="3872">
                  <c:v>193.61</c:v>
                </c:pt>
                <c:pt idx="3873">
                  <c:v>193.66</c:v>
                </c:pt>
                <c:pt idx="3874">
                  <c:v>193.71</c:v>
                </c:pt>
                <c:pt idx="3875">
                  <c:v>193.76</c:v>
                </c:pt>
                <c:pt idx="3876">
                  <c:v>193.81</c:v>
                </c:pt>
                <c:pt idx="3877">
                  <c:v>193.86</c:v>
                </c:pt>
                <c:pt idx="3878">
                  <c:v>193.91</c:v>
                </c:pt>
                <c:pt idx="3879">
                  <c:v>193.96</c:v>
                </c:pt>
                <c:pt idx="3880">
                  <c:v>194.01</c:v>
                </c:pt>
                <c:pt idx="3881">
                  <c:v>194.06</c:v>
                </c:pt>
                <c:pt idx="3882">
                  <c:v>194.11</c:v>
                </c:pt>
                <c:pt idx="3883">
                  <c:v>194.16</c:v>
                </c:pt>
                <c:pt idx="3884">
                  <c:v>194.21</c:v>
                </c:pt>
                <c:pt idx="3885">
                  <c:v>194.26</c:v>
                </c:pt>
                <c:pt idx="3886">
                  <c:v>194.31</c:v>
                </c:pt>
                <c:pt idx="3887">
                  <c:v>194.36</c:v>
                </c:pt>
                <c:pt idx="3888">
                  <c:v>194.41</c:v>
                </c:pt>
                <c:pt idx="3889">
                  <c:v>194.46</c:v>
                </c:pt>
                <c:pt idx="3890">
                  <c:v>194.51</c:v>
                </c:pt>
                <c:pt idx="3891">
                  <c:v>194.56</c:v>
                </c:pt>
                <c:pt idx="3892">
                  <c:v>194.61</c:v>
                </c:pt>
                <c:pt idx="3893">
                  <c:v>194.66</c:v>
                </c:pt>
                <c:pt idx="3894">
                  <c:v>194.71</c:v>
                </c:pt>
                <c:pt idx="3895">
                  <c:v>194.76</c:v>
                </c:pt>
                <c:pt idx="3896">
                  <c:v>194.81</c:v>
                </c:pt>
                <c:pt idx="3897">
                  <c:v>194.86</c:v>
                </c:pt>
                <c:pt idx="3898">
                  <c:v>194.91</c:v>
                </c:pt>
                <c:pt idx="3899">
                  <c:v>194.96</c:v>
                </c:pt>
                <c:pt idx="3900">
                  <c:v>195.01</c:v>
                </c:pt>
                <c:pt idx="3901">
                  <c:v>195.06</c:v>
                </c:pt>
                <c:pt idx="3902">
                  <c:v>195.11</c:v>
                </c:pt>
                <c:pt idx="3903">
                  <c:v>195.16</c:v>
                </c:pt>
                <c:pt idx="3904">
                  <c:v>195.21</c:v>
                </c:pt>
                <c:pt idx="3905">
                  <c:v>195.26</c:v>
                </c:pt>
                <c:pt idx="3906">
                  <c:v>195.31</c:v>
                </c:pt>
                <c:pt idx="3907">
                  <c:v>195.36</c:v>
                </c:pt>
                <c:pt idx="3908">
                  <c:v>195.41</c:v>
                </c:pt>
                <c:pt idx="3909">
                  <c:v>195.46</c:v>
                </c:pt>
                <c:pt idx="3910">
                  <c:v>195.51</c:v>
                </c:pt>
                <c:pt idx="3911">
                  <c:v>195.56</c:v>
                </c:pt>
                <c:pt idx="3912">
                  <c:v>195.61</c:v>
                </c:pt>
                <c:pt idx="3913">
                  <c:v>195.66</c:v>
                </c:pt>
                <c:pt idx="3914">
                  <c:v>195.71</c:v>
                </c:pt>
                <c:pt idx="3915">
                  <c:v>195.76</c:v>
                </c:pt>
                <c:pt idx="3916">
                  <c:v>195.81</c:v>
                </c:pt>
                <c:pt idx="3917">
                  <c:v>195.86</c:v>
                </c:pt>
                <c:pt idx="3918">
                  <c:v>195.91</c:v>
                </c:pt>
                <c:pt idx="3919">
                  <c:v>195.96</c:v>
                </c:pt>
                <c:pt idx="3920">
                  <c:v>196.01</c:v>
                </c:pt>
                <c:pt idx="3921">
                  <c:v>196.06</c:v>
                </c:pt>
                <c:pt idx="3922">
                  <c:v>196.11</c:v>
                </c:pt>
                <c:pt idx="3923">
                  <c:v>196.16</c:v>
                </c:pt>
                <c:pt idx="3924">
                  <c:v>196.21</c:v>
                </c:pt>
                <c:pt idx="3925">
                  <c:v>196.26</c:v>
                </c:pt>
                <c:pt idx="3926">
                  <c:v>196.31</c:v>
                </c:pt>
                <c:pt idx="3927">
                  <c:v>196.36</c:v>
                </c:pt>
                <c:pt idx="3928">
                  <c:v>196.41</c:v>
                </c:pt>
                <c:pt idx="3929">
                  <c:v>196.46</c:v>
                </c:pt>
                <c:pt idx="3930">
                  <c:v>196.51</c:v>
                </c:pt>
                <c:pt idx="3931">
                  <c:v>196.56</c:v>
                </c:pt>
                <c:pt idx="3932">
                  <c:v>196.61</c:v>
                </c:pt>
                <c:pt idx="3933">
                  <c:v>196.66</c:v>
                </c:pt>
                <c:pt idx="3934">
                  <c:v>196.71</c:v>
                </c:pt>
                <c:pt idx="3935">
                  <c:v>196.76</c:v>
                </c:pt>
                <c:pt idx="3936">
                  <c:v>196.81</c:v>
                </c:pt>
                <c:pt idx="3937">
                  <c:v>196.86</c:v>
                </c:pt>
                <c:pt idx="3938">
                  <c:v>196.91</c:v>
                </c:pt>
                <c:pt idx="3939">
                  <c:v>196.96</c:v>
                </c:pt>
                <c:pt idx="3940">
                  <c:v>197.01</c:v>
                </c:pt>
                <c:pt idx="3941">
                  <c:v>197.06</c:v>
                </c:pt>
                <c:pt idx="3942">
                  <c:v>197.11</c:v>
                </c:pt>
                <c:pt idx="3943">
                  <c:v>197.16</c:v>
                </c:pt>
                <c:pt idx="3944">
                  <c:v>197.21</c:v>
                </c:pt>
                <c:pt idx="3945">
                  <c:v>197.26</c:v>
                </c:pt>
                <c:pt idx="3946">
                  <c:v>197.31</c:v>
                </c:pt>
                <c:pt idx="3947">
                  <c:v>197.36</c:v>
                </c:pt>
                <c:pt idx="3948">
                  <c:v>197.41</c:v>
                </c:pt>
                <c:pt idx="3949">
                  <c:v>197.46</c:v>
                </c:pt>
                <c:pt idx="3950">
                  <c:v>197.51</c:v>
                </c:pt>
                <c:pt idx="3951">
                  <c:v>197.56</c:v>
                </c:pt>
                <c:pt idx="3952">
                  <c:v>197.61</c:v>
                </c:pt>
                <c:pt idx="3953">
                  <c:v>197.66</c:v>
                </c:pt>
                <c:pt idx="3954">
                  <c:v>197.71</c:v>
                </c:pt>
                <c:pt idx="3955">
                  <c:v>197.76</c:v>
                </c:pt>
                <c:pt idx="3956">
                  <c:v>197.81</c:v>
                </c:pt>
                <c:pt idx="3957">
                  <c:v>197.86</c:v>
                </c:pt>
                <c:pt idx="3958">
                  <c:v>197.91</c:v>
                </c:pt>
                <c:pt idx="3959">
                  <c:v>197.96</c:v>
                </c:pt>
                <c:pt idx="3960">
                  <c:v>198.01</c:v>
                </c:pt>
                <c:pt idx="3961">
                  <c:v>198.06</c:v>
                </c:pt>
                <c:pt idx="3962">
                  <c:v>198.11</c:v>
                </c:pt>
                <c:pt idx="3963">
                  <c:v>198.16</c:v>
                </c:pt>
                <c:pt idx="3964">
                  <c:v>198.21</c:v>
                </c:pt>
                <c:pt idx="3965">
                  <c:v>198.26</c:v>
                </c:pt>
                <c:pt idx="3966">
                  <c:v>198.31</c:v>
                </c:pt>
                <c:pt idx="3967">
                  <c:v>198.36</c:v>
                </c:pt>
                <c:pt idx="3968">
                  <c:v>198.41</c:v>
                </c:pt>
                <c:pt idx="3969">
                  <c:v>198.46</c:v>
                </c:pt>
                <c:pt idx="3970">
                  <c:v>198.51</c:v>
                </c:pt>
                <c:pt idx="3971">
                  <c:v>198.56</c:v>
                </c:pt>
                <c:pt idx="3972">
                  <c:v>198.61</c:v>
                </c:pt>
                <c:pt idx="3973">
                  <c:v>198.66</c:v>
                </c:pt>
                <c:pt idx="3974">
                  <c:v>198.71</c:v>
                </c:pt>
                <c:pt idx="3975">
                  <c:v>198.76</c:v>
                </c:pt>
                <c:pt idx="3976">
                  <c:v>198.81</c:v>
                </c:pt>
                <c:pt idx="3977">
                  <c:v>198.86</c:v>
                </c:pt>
                <c:pt idx="3978">
                  <c:v>198.91</c:v>
                </c:pt>
                <c:pt idx="3979">
                  <c:v>198.96</c:v>
                </c:pt>
                <c:pt idx="3980">
                  <c:v>199.01</c:v>
                </c:pt>
                <c:pt idx="3981">
                  <c:v>199.06</c:v>
                </c:pt>
                <c:pt idx="3982">
                  <c:v>199.11</c:v>
                </c:pt>
                <c:pt idx="3983">
                  <c:v>199.16</c:v>
                </c:pt>
                <c:pt idx="3984">
                  <c:v>199.21</c:v>
                </c:pt>
                <c:pt idx="3985">
                  <c:v>199.26</c:v>
                </c:pt>
                <c:pt idx="3986">
                  <c:v>199.31</c:v>
                </c:pt>
                <c:pt idx="3987">
                  <c:v>199.36</c:v>
                </c:pt>
                <c:pt idx="3988">
                  <c:v>199.41</c:v>
                </c:pt>
                <c:pt idx="3989">
                  <c:v>199.46</c:v>
                </c:pt>
                <c:pt idx="3990">
                  <c:v>199.51</c:v>
                </c:pt>
                <c:pt idx="3991">
                  <c:v>199.56</c:v>
                </c:pt>
                <c:pt idx="3992">
                  <c:v>199.61</c:v>
                </c:pt>
                <c:pt idx="3993">
                  <c:v>199.66</c:v>
                </c:pt>
                <c:pt idx="3994">
                  <c:v>199.71</c:v>
                </c:pt>
                <c:pt idx="3995">
                  <c:v>199.76</c:v>
                </c:pt>
                <c:pt idx="3996">
                  <c:v>199.81</c:v>
                </c:pt>
                <c:pt idx="3997">
                  <c:v>199.86</c:v>
                </c:pt>
                <c:pt idx="3998">
                  <c:v>199.91</c:v>
                </c:pt>
                <c:pt idx="3999">
                  <c:v>199.96</c:v>
                </c:pt>
              </c:numCache>
            </c:numRef>
          </c:xVal>
          <c:yVal>
            <c:numRef>
              <c:f>'drgania tłumione'!$O$14:$O$4514</c:f>
              <c:numCache>
                <c:formatCode>General</c:formatCode>
                <c:ptCount val="4501"/>
                <c:pt idx="0">
                  <c:v>1.9571439272888511</c:v>
                </c:pt>
                <c:pt idx="1">
                  <c:v>1.8709628348878178</c:v>
                </c:pt>
                <c:pt idx="2">
                  <c:v>1.7467478443080997</c:v>
                </c:pt>
                <c:pt idx="3">
                  <c:v>1.5873871764313272</c:v>
                </c:pt>
                <c:pt idx="4">
                  <c:v>1.3964729778452794</c:v>
                </c:pt>
                <c:pt idx="5">
                  <c:v>1.1782210830315851</c:v>
                </c:pt>
                <c:pt idx="6">
                  <c:v>0.93737852536406729</c:v>
                </c:pt>
                <c:pt idx="7">
                  <c:v>0.67912081410562863</c:v>
                </c:pt>
                <c:pt idx="8">
                  <c:v>0.40894118980566707</c:v>
                </c:pt>
                <c:pt idx="9">
                  <c:v>0.13253421827342299</c:v>
                </c:pt>
                <c:pt idx="10">
                  <c:v>-0.14432381903122538</c:v>
                </c:pt>
                <c:pt idx="11">
                  <c:v>-0.41589523439625986</c:v>
                </c:pt>
                <c:pt idx="12">
                  <c:v>-0.67659944553710916</c:v>
                </c:pt>
                <c:pt idx="13">
                  <c:v>-0.92112725000736917</c:v>
                </c:pt>
                <c:pt idx="14">
                  <c:v>-1.1445485307929257</c:v>
                </c:pt>
                <c:pt idx="15">
                  <c:v>-1.3424112169358751</c:v>
                </c:pt>
                <c:pt idx="16">
                  <c:v>-1.5108295222089891</c:v>
                </c:pt>
                <c:pt idx="17">
                  <c:v>-1.646559723327742</c:v>
                </c:pt>
                <c:pt idx="18">
                  <c:v>-1.7470620116801536</c:v>
                </c:pt>
                <c:pt idx="19">
                  <c:v>-1.8105472531489868</c:v>
                </c:pt>
                <c:pt idx="20">
                  <c:v>-1.8360078128375017</c:v>
                </c:pt>
                <c:pt idx="21">
                  <c:v>-1.8232319385354991</c:v>
                </c:pt>
                <c:pt idx="22">
                  <c:v>-1.77280154147414</c:v>
                </c:pt>
                <c:pt idx="23">
                  <c:v>-1.6860735581128701</c:v>
                </c:pt>
                <c:pt idx="24">
                  <c:v>-1.5651454152264823</c:v>
                </c:pt>
                <c:pt idx="25">
                  <c:v>-1.4128054454591983</c:v>
                </c:pt>
                <c:pt idx="26">
                  <c:v>-1.2324694051697078</c:v>
                </c:pt>
                <c:pt idx="27">
                  <c:v>-1.0281045246648195</c:v>
                </c:pt>
                <c:pt idx="28">
                  <c:v>-0.80414276726526712</c:v>
                </c:pt>
                <c:pt idx="29">
                  <c:v>-0.56538518322837772</c:v>
                </c:pt>
                <c:pt idx="30">
                  <c:v>-0.31689941333313543</c:v>
                </c:pt>
                <c:pt idx="31">
                  <c:v>-6.3912521756760862E-2</c:v>
                </c:pt>
                <c:pt idx="32">
                  <c:v>0.18829858348222256</c:v>
                </c:pt>
                <c:pt idx="33">
                  <c:v>0.43451685301679255</c:v>
                </c:pt>
                <c:pt idx="34">
                  <c:v>0.66969264851632282</c:v>
                </c:pt>
                <c:pt idx="35">
                  <c:v>0.88904693531342771</c:v>
                </c:pt>
                <c:pt idx="36">
                  <c:v>1.088168014253879</c:v>
                </c:pt>
                <c:pt idx="37">
                  <c:v>1.26309984299415</c:v>
                </c:pt>
                <c:pt idx="38">
                  <c:v>1.4104201873407658</c:v>
                </c:pt>
                <c:pt idx="39">
                  <c:v>1.5273070684542209</c:v>
                </c:pt>
                <c:pt idx="40">
                  <c:v>1.6115922268735521</c:v>
                </c:pt>
                <c:pt idx="41">
                  <c:v>1.6618006038238238</c:v>
                </c:pt>
                <c:pt idx="42">
                  <c:v>1.677175138156525</c:v>
                </c:pt>
                <c:pt idx="43">
                  <c:v>1.6576864872203065</c:v>
                </c:pt>
                <c:pt idx="44">
                  <c:v>1.6040275954471717</c:v>
                </c:pt>
                <c:pt idx="45">
                  <c:v>1.5175933488872935</c:v>
                </c:pt>
                <c:pt idx="46">
                  <c:v>1.4004458608301498</c:v>
                </c:pt>
                <c:pt idx="47">
                  <c:v>1.2552662267170696</c:v>
                </c:pt>
                <c:pt idx="48">
                  <c:v>1.0852938598257116</c:v>
                </c:pt>
                <c:pt idx="49">
                  <c:v>0.89425476719500729</c:v>
                </c:pt>
                <c:pt idx="50">
                  <c:v>0.68628034303341423</c:v>
                </c:pt>
                <c:pt idx="51">
                  <c:v>0.46581844015456364</c:v>
                </c:pt>
                <c:pt idx="52">
                  <c:v>0.23753862530215095</c:v>
                </c:pt>
                <c:pt idx="53">
                  <c:v>6.2336288658802128E-3</c:v>
                </c:pt>
                <c:pt idx="54">
                  <c:v>-0.22328093837713367</c:v>
                </c:pt>
                <c:pt idx="55">
                  <c:v>-0.44626651017011854</c:v>
                </c:pt>
                <c:pt idx="56">
                  <c:v>-0.65815906478510289</c:v>
                </c:pt>
                <c:pt idx="57">
                  <c:v>-0.85466220095492951</c:v>
                </c:pt>
                <c:pt idx="58">
                  <c:v>-1.0318338987682674</c:v>
                </c:pt>
                <c:pt idx="59">
                  <c:v>-1.1861652210488869</c:v>
                </c:pt>
                <c:pt idx="60">
                  <c:v>-1.3146493921362654</c:v>
                </c:pt>
                <c:pt idx="61">
                  <c:v>-1.4148399032475616</c:v>
                </c:pt>
                <c:pt idx="62">
                  <c:v>-1.4848965320790775</c:v>
                </c:pt>
                <c:pt idx="63">
                  <c:v>-1.5236184238418233</c:v>
                </c:pt>
                <c:pt idx="64">
                  <c:v>-1.5304636559706635</c:v>
                </c:pt>
                <c:pt idx="65">
                  <c:v>-1.5055549934747978</c:v>
                </c:pt>
                <c:pt idx="66">
                  <c:v>-1.4496718303316412</c:v>
                </c:pt>
                <c:pt idx="67">
                  <c:v>-1.3642285984620677</c:v>
                </c:pt>
                <c:pt idx="68">
                  <c:v>-1.2512402037554287</c:v>
                </c:pt>
                <c:pt idx="69">
                  <c:v>-1.1132753126497954</c:v>
                </c:pt>
                <c:pt idx="70">
                  <c:v>-0.95339855756320191</c:v>
                </c:pt>
                <c:pt idx="71">
                  <c:v>-0.77510295010539643</c:v>
                </c:pt>
                <c:pt idx="72">
                  <c:v>-0.58223398310764407</c:v>
                </c:pt>
                <c:pt idx="73">
                  <c:v>-0.37890706234836807</c:v>
                </c:pt>
                <c:pt idx="74">
                  <c:v>-0.16942003338249906</c:v>
                </c:pt>
                <c:pt idx="75">
                  <c:v>4.1837344184060224E-2</c:v>
                </c:pt>
                <c:pt idx="76">
                  <c:v>0.2504750747846618</c:v>
                </c:pt>
                <c:pt idx="77">
                  <c:v>0.45219384905941074</c:v>
                </c:pt>
                <c:pt idx="78">
                  <c:v>0.64287333330465302</c:v>
                </c:pt>
                <c:pt idx="79">
                  <c:v>0.81865601950959577</c:v>
                </c:pt>
                <c:pt idx="80">
                  <c:v>0.97602493622232445</c:v>
                </c:pt>
                <c:pt idx="81">
                  <c:v>1.1118736617401128</c:v>
                </c:pt>
                <c:pt idx="82">
                  <c:v>1.2235672534773661</c:v>
                </c:pt>
                <c:pt idx="83">
                  <c:v>1.3089929070007689</c:v>
                </c:pt>
                <c:pt idx="84">
                  <c:v>1.3665993807742898</c:v>
                </c:pt>
                <c:pt idx="85">
                  <c:v>1.3954244633270627</c:v>
                </c:pt>
                <c:pt idx="86">
                  <c:v>1.395110013210288</c:v>
                </c:pt>
                <c:pt idx="87">
                  <c:v>1.3659043633837682</c:v>
                </c:pt>
                <c:pt idx="88">
                  <c:v>1.3086521450942799</c:v>
                </c:pt>
                <c:pt idx="89">
                  <c:v>1.2247718464030819</c:v>
                </c:pt>
                <c:pt idx="90">
                  <c:v>1.1162216719294262</c:v>
                </c:pt>
                <c:pt idx="91">
                  <c:v>0.98545450796598744</c:v>
                </c:pt>
                <c:pt idx="92">
                  <c:v>0.83536301608491714</c:v>
                </c:pt>
                <c:pt idx="93">
                  <c:v>0.66921607430924845</c:v>
                </c:pt>
                <c:pt idx="94">
                  <c:v>0.49058795400622296</c:v>
                </c:pt>
                <c:pt idx="95">
                  <c:v>0.30328175958810588</c:v>
                </c:pt>
                <c:pt idx="96">
                  <c:v>0.11124876425486759</c:v>
                </c:pt>
                <c:pt idx="97">
                  <c:v>-8.1494653544453746E-2</c:v>
                </c:pt>
                <c:pt idx="98">
                  <c:v>-0.2709507327105386</c:v>
                </c:pt>
                <c:pt idx="99">
                  <c:v>-0.45322297172351428</c:v>
                </c:pt>
                <c:pt idx="100">
                  <c:v>-0.62459598788461435</c:v>
                </c:pt>
                <c:pt idx="101">
                  <c:v>-0.78161096271829955</c:v>
                </c:pt>
                <c:pt idx="102">
                  <c:v>-0.92113514763120075</c:v>
                </c:pt>
                <c:pt idx="103">
                  <c:v>-1.0404240396040538</c:v>
                </c:pt>
                <c:pt idx="104">
                  <c:v>-1.1371750000391521</c:v>
                </c:pt>
                <c:pt idx="105">
                  <c:v>-1.2095712772861469</c:v>
                </c:pt>
                <c:pt idx="106">
                  <c:v>-1.2563156007426715</c:v>
                </c:pt>
                <c:pt idx="107">
                  <c:v>-1.2766527373123846</c:v>
                </c:pt>
                <c:pt idx="108">
                  <c:v>-1.2703806346568738</c:v>
                </c:pt>
                <c:pt idx="109">
                  <c:v>-1.2378500151708975</c:v>
                </c:pt>
                <c:pt idx="110">
                  <c:v>-1.1799525249341183</c:v>
                </c:pt>
                <c:pt idx="111">
                  <c:v>-1.098097778062624</c:v>
                </c:pt>
                <c:pt idx="112">
                  <c:v>-0.99417986404331349</c:v>
                </c:pt>
                <c:pt idx="113">
                  <c:v>-0.87053409915387114</c:v>
                </c:pt>
                <c:pt idx="114">
                  <c:v>-0.72988499864131073</c:v>
                </c:pt>
                <c:pt idx="115">
                  <c:v>-0.57528662005206077</c:v>
                </c:pt>
                <c:pt idx="116">
                  <c:v>-0.41005657655892236</c:v>
                </c:pt>
                <c:pt idx="117">
                  <c:v>-0.237705139450896</c:v>
                </c:pt>
                <c:pt idx="118">
                  <c:v>-6.1860938881906184E-2</c:v>
                </c:pt>
                <c:pt idx="119">
                  <c:v>0.11380517009659831</c:v>
                </c:pt>
                <c:pt idx="120">
                  <c:v>0.28565648419983047</c:v>
                </c:pt>
                <c:pt idx="121">
                  <c:v>0.45016548743670076</c:v>
                </c:pt>
                <c:pt idx="122">
                  <c:v>0.60398600258556534</c:v>
                </c:pt>
                <c:pt idx="123">
                  <c:v>0.74402098823956175</c:v>
                </c:pt>
                <c:pt idx="124">
                  <c:v>0.86748461342836802</c:v>
                </c:pt>
                <c:pt idx="125">
                  <c:v>0.97195737169158425</c:v>
                </c:pt>
                <c:pt idx="126">
                  <c:v>1.0554331509121524</c:v>
                </c:pt>
                <c:pt idx="127">
                  <c:v>1.1163573508138436</c:v>
                </c:pt>
                <c:pt idx="128">
                  <c:v>1.1536553329727872</c:v>
                </c:pt>
                <c:pt idx="129">
                  <c:v>1.1667506943488448</c:v>
                </c:pt>
                <c:pt idx="130">
                  <c:v>1.1555730703294977</c:v>
                </c:pt>
                <c:pt idx="131">
                  <c:v>1.1205553925706617</c:v>
                </c:pt>
                <c:pt idx="132">
                  <c:v>1.062620745938228</c:v>
                </c:pt>
                <c:pt idx="133">
                  <c:v>0.98315918306728656</c:v>
                </c:pt>
                <c:pt idx="134">
                  <c:v>0.88399506006622386</c:v>
                </c:pt>
                <c:pt idx="135">
                  <c:v>0.7673456485308795</c:v>
                </c:pt>
                <c:pt idx="136">
                  <c:v>0.63577195344130544</c:v>
                </c:pt>
                <c:pt idx="137">
                  <c:v>0.49212282022170173</c:v>
                </c:pt>
                <c:pt idx="138">
                  <c:v>0.33947354424095078</c:v>
                </c:pt>
                <c:pt idx="139">
                  <c:v>0.18106029982108091</c:v>
                </c:pt>
                <c:pt idx="140">
                  <c:v>2.0211781472470207E-2</c:v>
                </c:pt>
                <c:pt idx="141">
                  <c:v>-0.13972050374632802</c:v>
                </c:pt>
                <c:pt idx="142">
                  <c:v>-0.29543183785103466</c:v>
                </c:pt>
                <c:pt idx="143">
                  <c:v>-0.44373234691260066</c:v>
                </c:pt>
                <c:pt idx="144">
                  <c:v>-0.58161211276043523</c:v>
                </c:pt>
                <c:pt idx="145">
                  <c:v>-0.70630201731948183</c:v>
                </c:pt>
                <c:pt idx="146">
                  <c:v>-0.81532909486142136</c:v>
                </c:pt>
                <c:pt idx="147">
                  <c:v>-0.90656529135916541</c:v>
                </c:pt>
                <c:pt idx="148">
                  <c:v>-0.97826867581321131</c:v>
                </c:pt>
                <c:pt idx="149">
                  <c:v>-1.0291163126701954</c:v>
                </c:pt>
                <c:pt idx="150">
                  <c:v>-1.0582281837225547</c:v>
                </c:pt>
                <c:pt idx="151">
                  <c:v>-1.0651817383259705</c:v>
                </c:pt>
                <c:pt idx="152">
                  <c:v>-1.0500168483611418</c:v>
                </c:pt>
                <c:pt idx="153">
                  <c:v>-1.0132311449470406</c:v>
                </c:pt>
                <c:pt idx="154">
                  <c:v>-0.95576591330493066</c:v>
                </c:pt>
                <c:pt idx="155">
                  <c:v>-0.87898291625661096</c:v>
                </c:pt>
                <c:pt idx="156">
                  <c:v>-0.78463270164078813</c:v>
                </c:pt>
                <c:pt idx="157">
                  <c:v>-0.67481512069800187</c:v>
                </c:pt>
                <c:pt idx="158">
                  <c:v>-0.55193293975787872</c:v>
                </c:pt>
                <c:pt idx="159">
                  <c:v>-0.41863956328319513</c:v>
                </c:pt>
                <c:pt idx="160">
                  <c:v>-0.27778199983519847</c:v>
                </c:pt>
                <c:pt idx="161">
                  <c:v>-0.13234029165683497</c:v>
                </c:pt>
                <c:pt idx="162">
                  <c:v>1.4635308318500738E-2</c:v>
                </c:pt>
                <c:pt idx="163">
                  <c:v>0.16008809222639755</c:v>
                </c:pt>
                <c:pt idx="164">
                  <c:v>0.30101825762704104</c:v>
                </c:pt>
                <c:pt idx="165">
                  <c:v>0.43454456349641463</c:v>
                </c:pt>
                <c:pt idx="166">
                  <c:v>0.55796301905366086</c:v>
                </c:pt>
                <c:pt idx="167">
                  <c:v>0.66880141455714948</c:v>
                </c:pt>
                <c:pt idx="168">
                  <c:v>0.7648685992006049</c:v>
                </c:pt>
                <c:pt idx="169">
                  <c:v>0.84429752911801814</c:v>
                </c:pt>
                <c:pt idx="170">
                  <c:v>0.9055812456399629</c:v>
                </c:pt>
                <c:pt idx="171">
                  <c:v>0.94760109733351061</c:v>
                </c:pt>
                <c:pt idx="172">
                  <c:v>0.9696466856919308</c:v>
                </c:pt>
                <c:pt idx="173">
                  <c:v>0.97142719006660971</c:v>
                </c:pt>
                <c:pt idx="174">
                  <c:v>0.95307390883412502</c:v>
                </c:pt>
                <c:pt idx="175">
                  <c:v>0.91513403706288865</c:v>
                </c:pt>
                <c:pt idx="176">
                  <c:v>0.85855588227439295</c:v>
                </c:pt>
                <c:pt idx="177">
                  <c:v>0.78466589554487931</c:v>
                </c:pt>
                <c:pt idx="178">
                  <c:v>0.69513806157316205</c:v>
                </c:pt>
                <c:pt idx="179">
                  <c:v>0.59195634508077932</c:v>
                </c:pt>
                <c:pt idx="180">
                  <c:v>0.47737102893201555</c:v>
                </c:pt>
                <c:pt idx="181">
                  <c:v>0.35384989893603402</c:v>
                </c:pt>
                <c:pt idx="182">
                  <c:v>0.22402532909757436</c:v>
                </c:pt>
                <c:pt idx="183">
                  <c:v>9.0638397242576538E-2</c:v>
                </c:pt>
                <c:pt idx="184">
                  <c:v>-4.3518786928418526E-2</c:v>
                </c:pt>
                <c:pt idx="185">
                  <c:v>-0.17566133209398493</c:v>
                </c:pt>
                <c:pt idx="186">
                  <c:v>-0.30306918266546534</c:v>
                </c:pt>
                <c:pt idx="187">
                  <c:v>-0.42314291519277902</c:v>
                </c:pt>
                <c:pt idx="188">
                  <c:v>-0.53345657334721119</c:v>
                </c:pt>
                <c:pt idx="189">
                  <c:v>-0.63180647180358962</c:v>
                </c:pt>
                <c:pt idx="190">
                  <c:v>-0.71625499170866846</c:v>
                </c:pt>
                <c:pt idx="191">
                  <c:v>-0.7851685022609961</c:v>
                </c:pt>
                <c:pt idx="192">
                  <c:v>-0.83724867176254714</c:v>
                </c:pt>
                <c:pt idx="193">
                  <c:v>-0.87155657452497171</c:v>
                </c:pt>
                <c:pt idx="194">
                  <c:v>-0.88752915414272071</c:v>
                </c:pt>
                <c:pt idx="195">
                  <c:v>-0.88498776559825509</c:v>
                </c:pt>
                <c:pt idx="196">
                  <c:v>-0.86413868502115121</c:v>
                </c:pt>
                <c:pt idx="197">
                  <c:v>-0.82556564320168602</c:v>
                </c:pt>
                <c:pt idx="198">
                  <c:v>-0.77021460368814676</c:v>
                </c:pt>
                <c:pt idx="199">
                  <c:v>-0.69937116508521469</c:v>
                </c:pt>
                <c:pt idx="200">
                  <c:v>-0.61463111677888815</c:v>
                </c:pt>
                <c:pt idx="201">
                  <c:v>-0.51786481471943369</c:v>
                </c:pt>
                <c:pt idx="202">
                  <c:v>-0.41117616635303678</c:v>
                </c:pt>
                <c:pt idx="203">
                  <c:v>-0.29685711889304428</c:v>
                </c:pt>
                <c:pt idx="204">
                  <c:v>-0.1773386308305111</c:v>
                </c:pt>
                <c:pt idx="205">
                  <c:v>-5.5139171286521071E-2</c:v>
                </c:pt>
                <c:pt idx="206">
                  <c:v>6.7188165659613636E-2</c:v>
                </c:pt>
                <c:pt idx="207">
                  <c:v>0.18710882486911781</c:v>
                </c:pt>
                <c:pt idx="208">
                  <c:v>0.30215912889513069</c:v>
                </c:pt>
                <c:pt idx="209">
                  <c:v>0.40999671445811842</c:v>
                </c:pt>
                <c:pt idx="210">
                  <c:v>0.508448037853372</c:v>
                </c:pt>
                <c:pt idx="211">
                  <c:v>0.59555198974087786</c:v>
                </c:pt>
                <c:pt idx="212">
                  <c:v>0.6695987483084479</c:v>
                </c:pt>
                <c:pt idx="213">
                  <c:v>0.72916310564452547</c:v>
                </c:pt>
                <c:pt idx="214">
                  <c:v>0.77313162297072202</c:v>
                </c:pt>
                <c:pt idx="215">
                  <c:v>0.8007231035407617</c:v>
                </c:pt>
                <c:pt idx="216">
                  <c:v>0.81150201465094118</c:v>
                </c:pt>
                <c:pt idx="217">
                  <c:v>0.80538463929511062</c:v>
                </c:pt>
                <c:pt idx="218">
                  <c:v>0.78263789039321441</c:v>
                </c:pt>
                <c:pt idx="219">
                  <c:v>0.74387087304278054</c:v>
                </c:pt>
                <c:pt idx="220">
                  <c:v>0.69001942972770225</c:v>
                </c:pt>
                <c:pt idx="221">
                  <c:v>0.62232404679738762</c:v>
                </c:pt>
                <c:pt idx="222">
                  <c:v>0.542301634883123</c:v>
                </c:pt>
                <c:pt idx="223">
                  <c:v>0.45171181853941789</c:v>
                </c:pt>
                <c:pt idx="224">
                  <c:v>0.35251847884441206</c:v>
                </c:pt>
                <c:pt idx="225">
                  <c:v>0.2468473848360983</c:v>
                </c:pt>
                <c:pt idx="226">
                  <c:v>0.13694082372778388</c:v>
                </c:pt>
                <c:pt idx="227">
                  <c:v>2.5110194452459506E-2</c:v>
                </c:pt>
                <c:pt idx="228">
                  <c:v>-8.6312436737812748E-2</c:v>
                </c:pt>
                <c:pt idx="229">
                  <c:v>-0.19502280668277161</c:v>
                </c:pt>
                <c:pt idx="230">
                  <c:v>-0.29879194765952921</c:v>
                </c:pt>
                <c:pt idx="231">
                  <c:v>-0.39551172617622116</c:v>
                </c:pt>
                <c:pt idx="232">
                  <c:v>-0.48323750128196769</c:v>
                </c:pt>
                <c:pt idx="233">
                  <c:v>-0.56022704281083802</c:v>
                </c:pt>
                <c:pt idx="234">
                  <c:v>-0.62497493457050213</c:v>
                </c:pt>
                <c:pt idx="235">
                  <c:v>-0.67624178742804397</c:v>
                </c:pt>
                <c:pt idx="236">
                  <c:v>-0.71307770033841378</c:v>
                </c:pt>
                <c:pt idx="237">
                  <c:v>-0.7348395311540683</c:v>
                </c:pt>
                <c:pt idx="238">
                  <c:v>-0.74120167089481515</c:v>
                </c:pt>
                <c:pt idx="239">
                  <c:v>-0.73216015224721864</c:v>
                </c:pt>
                <c:pt idx="240">
                  <c:v>-0.70803006252067024</c:v>
                </c:pt>
                <c:pt idx="241">
                  <c:v>-0.66943637020414593</c:v>
                </c:pt>
                <c:pt idx="242">
                  <c:v>-0.61729840977138428</c:v>
                </c:pt>
                <c:pt idx="243">
                  <c:v>-0.55280839869450493</c:v>
                </c:pt>
                <c:pt idx="244">
                  <c:v>-0.4774044811203404</c:v>
                </c:pt>
                <c:pt idx="245">
                  <c:v>-0.39273890191745719</c:v>
                </c:pt>
                <c:pt idx="246">
                  <c:v>-0.30064201064558432</c:v>
                </c:pt>
                <c:pt idx="247">
                  <c:v>-0.20308287555948296</c:v>
                </c:pt>
                <c:pt idx="248">
                  <c:v>-0.10212735149395817</c:v>
                </c:pt>
                <c:pt idx="249">
                  <c:v>1.0550879376404793E-4</c:v>
                </c:pt>
                <c:pt idx="250">
                  <c:v>0.10148778332240567</c:v>
                </c:pt>
                <c:pt idx="251">
                  <c:v>0.19992682540256296</c:v>
                </c:pt>
                <c:pt idx="252">
                  <c:v>0.2934083112315895</c:v>
                </c:pt>
                <c:pt idx="253">
                  <c:v>0.38003730812146891</c:v>
                </c:pt>
                <c:pt idx="254">
                  <c:v>0.45807652923092984</c:v>
                </c:pt>
                <c:pt idx="255">
                  <c:v>0.52598100586517926</c:v>
                </c:pt>
                <c:pt idx="256">
                  <c:v>0.58242848898250765</c:v>
                </c:pt>
                <c:pt idx="257">
                  <c:v>0.62634498571112796</c:v>
                </c:pt>
                <c:pt idx="258">
                  <c:v>0.65692494236834398</c:v>
                </c:pt>
                <c:pt idx="259">
                  <c:v>0.67364570040313154</c:v>
                </c:pt>
                <c:pt idx="260">
                  <c:v>0.67627597339576051</c:v>
                </c:pt>
                <c:pt idx="261">
                  <c:v>0.66487821916668366</c:v>
                </c:pt>
                <c:pt idx="262">
                  <c:v>0.63980490852919647</c:v>
                </c:pt>
                <c:pt idx="263">
                  <c:v>0.60168881861285572</c:v>
                </c:pt>
                <c:pt idx="264">
                  <c:v>0.55142760137879476</c:v>
                </c:pt>
                <c:pt idx="265">
                  <c:v>0.49016299443343669</c:v>
                </c:pt>
                <c:pt idx="266">
                  <c:v>0.41925514916274953</c:v>
                </c:pt>
                <c:pt idx="267">
                  <c:v>0.34025264839122982</c:v>
                </c:pt>
                <c:pt idx="268">
                  <c:v>0.25485887029446613</c:v>
                </c:pt>
                <c:pt idx="269">
                  <c:v>0.16489542551611702</c:v>
                </c:pt>
                <c:pt idx="270">
                  <c:v>7.2263449023523232E-2</c:v>
                </c:pt>
                <c:pt idx="271">
                  <c:v>-2.1096433819476488E-2</c:v>
                </c:pt>
                <c:pt idx="272">
                  <c:v>-0.11324462682656675</c:v>
                </c:pt>
                <c:pt idx="273">
                  <c:v>-0.20228272498784747</c:v>
                </c:pt>
                <c:pt idx="274">
                  <c:v>-0.28639249007485151</c:v>
                </c:pt>
                <c:pt idx="275">
                  <c:v>-0.36387284248229279</c:v>
                </c:pt>
                <c:pt idx="276">
                  <c:v>-0.43317411963948937</c:v>
                </c:pt>
                <c:pt idx="277">
                  <c:v>-0.49292891415712364</c:v>
                </c:pt>
                <c:pt idx="278">
                  <c:v>-0.54197888141128703</c:v>
                </c:pt>
                <c:pt idx="279">
                  <c:v>-0.5793969948073493</c:v>
                </c:pt>
                <c:pt idx="280">
                  <c:v>-0.60450482557831486</c:v>
                </c:pt>
                <c:pt idx="281">
                  <c:v>-0.61688453052959058</c:v>
                </c:pt>
                <c:pt idx="282">
                  <c:v>-0.61638534337185424</c:v>
                </c:pt>
                <c:pt idx="283">
                  <c:v>-0.60312448081463843</c:v>
                </c:pt>
                <c:pt idx="284">
                  <c:v>-0.57748249100497229</c:v>
                </c:pt>
                <c:pt idx="285">
                  <c:v>-0.54009318676989404</c:v>
                </c:pt>
                <c:pt idx="286">
                  <c:v>-0.49182841709227915</c:v>
                </c:pt>
                <c:pt idx="287">
                  <c:v>-0.43377803505055418</c:v>
                </c:pt>
                <c:pt idx="288">
                  <c:v>-0.36722551696486411</c:v>
                </c:pt>
                <c:pt idx="289">
                  <c:v>-0.29361977378550574</c:v>
                </c:pt>
                <c:pt idx="290">
                  <c:v>-0.21454377013099499</c:v>
                </c:pt>
                <c:pt idx="291">
                  <c:v>-0.13168062739225528</c:v>
                </c:pt>
                <c:pt idx="292">
                  <c:v>-4.6777933812877752E-2</c:v>
                </c:pt>
                <c:pt idx="293">
                  <c:v>3.8388984408926387E-2</c:v>
                </c:pt>
                <c:pt idx="294">
                  <c:v>0.12205406169046547</c:v>
                </c:pt>
                <c:pt idx="295">
                  <c:v>0.20249699279994027</c:v>
                </c:pt>
                <c:pt idx="296">
                  <c:v>0.27807848195883222</c:v>
                </c:pt>
                <c:pt idx="297">
                  <c:v>0.34727352165376951</c:v>
                </c:pt>
                <c:pt idx="298">
                  <c:v>0.40870202827879049</c:v>
                </c:pt>
                <c:pt idx="299">
                  <c:v>0.46115622205492596</c:v>
                </c:pt>
                <c:pt idx="300">
                  <c:v>0.50362421118612433</c:v>
                </c:pt>
                <c:pt idx="301">
                  <c:v>0.53530932330528236</c:v>
                </c:pt>
                <c:pt idx="302">
                  <c:v>0.55564481913310515</c:v>
                </c:pt>
                <c:pt idx="303">
                  <c:v>0.564303721940277</c:v>
                </c:pt>
                <c:pt idx="304">
                  <c:v>0.56120359976960255</c:v>
                </c:pt>
                <c:pt idx="305">
                  <c:v>0.54650624326020958</c:v>
                </c:pt>
                <c:pt idx="306">
                  <c:v>0.52061228810620397</c:v>
                </c:pt>
                <c:pt idx="307">
                  <c:v>0.4841509354758366</c:v>
                </c:pt>
                <c:pt idx="308">
                  <c:v>0.43796502396984643</c:v>
                </c:pt>
                <c:pt idx="309">
                  <c:v>0.38309180086652228</c:v>
                </c:pt>
                <c:pt idx="310">
                  <c:v>0.32073982658623212</c:v>
                </c:pt>
                <c:pt idx="311">
                  <c:v>0.25226252279114136</c:v>
                </c:pt>
                <c:pt idx="312">
                  <c:v>0.17912893981297601</c:v>
                </c:pt>
                <c:pt idx="313">
                  <c:v>0.10289237191400437</c:v>
                </c:pt>
                <c:pt idx="314">
                  <c:v>2.5157488243730527E-2</c:v>
                </c:pt>
                <c:pt idx="315">
                  <c:v>-5.2453327447575873E-2</c:v>
                </c:pt>
                <c:pt idx="316">
                  <c:v>-0.12833372464159401</c:v>
                </c:pt>
                <c:pt idx="317">
                  <c:v>-0.20092652176058484</c:v>
                </c:pt>
                <c:pt idx="318">
                  <c:v>-0.26875554856567402</c:v>
                </c:pt>
                <c:pt idx="319">
                  <c:v>-0.33045554649676068</c:v>
                </c:pt>
                <c:pt idx="320">
                  <c:v>-0.38479952381146315</c:v>
                </c:pt>
                <c:pt idx="321">
                  <c:v>-0.4307230200988687</c:v>
                </c:pt>
                <c:pt idx="322">
                  <c:v>-0.46734480327939354</c:v>
                </c:pt>
                <c:pt idx="323">
                  <c:v>-0.49398360004555764</c:v>
                </c:pt>
                <c:pt idx="324">
                  <c:v>-0.51017054616069213</c:v>
                </c:pt>
                <c:pt idx="325">
                  <c:v>-0.51565713427980064</c:v>
                </c:pt>
                <c:pt idx="326">
                  <c:v>-0.51041853205185561</c:v>
                </c:pt>
                <c:pt idx="327">
                  <c:v>-0.4946522402037018</c:v>
                </c:pt>
                <c:pt idx="328">
                  <c:v>-0.46877215706984326</c:v>
                </c:pt>
                <c:pt idx="329">
                  <c:v>-0.43339821061684747</c:v>
                </c:pt>
                <c:pt idx="330">
                  <c:v>-0.3893418094752355</c:v>
                </c:pt>
                <c:pt idx="331">
                  <c:v>-0.33758744899612303</c:v>
                </c:pt>
                <c:pt idx="332">
                  <c:v>-0.27927088519368753</c:v>
                </c:pt>
                <c:pt idx="333">
                  <c:v>-0.21565435709023911</c:v>
                </c:pt>
                <c:pt idx="334">
                  <c:v>-0.14809939512265768</c:v>
                </c:pt>
                <c:pt idx="335">
                  <c:v>-7.8037798801793928E-2</c:v>
                </c:pt>
                <c:pt idx="336">
                  <c:v>-6.9413998928538074E-3</c:v>
                </c:pt>
                <c:pt idx="337">
                  <c:v>6.3708752576769528E-2</c:v>
                </c:pt>
                <c:pt idx="338">
                  <c:v>0.13245314248161699</c:v>
                </c:pt>
                <c:pt idx="339">
                  <c:v>0.19788383561266207</c:v>
                </c:pt>
                <c:pt idx="340">
                  <c:v>0.25867321102234192</c:v>
                </c:pt>
                <c:pt idx="341">
                  <c:v>0.31360079058671197</c:v>
                </c:pt>
                <c:pt idx="342">
                  <c:v>0.36157762690602591</c:v>
                </c:pt>
                <c:pt idx="343">
                  <c:v>0.40166776471404059</c:v>
                </c:pt>
                <c:pt idx="344">
                  <c:v>0.43310635559978838</c:v>
                </c:pt>
                <c:pt idx="345">
                  <c:v>0.45531407864501094</c:v>
                </c:pt>
                <c:pt idx="346">
                  <c:v>0.46790759897084172</c:v>
                </c:pt>
                <c:pt idx="347">
                  <c:v>0.47070588046934342</c:v>
                </c:pt>
                <c:pt idx="348">
                  <c:v>0.46373225638326548</c:v>
                </c:pt>
                <c:pt idx="349">
                  <c:v>0.44721225005507276</c:v>
                </c:pt>
                <c:pt idx="350">
                  <c:v>0.421567226247333</c:v>
                </c:pt>
                <c:pt idx="351">
                  <c:v>0.38740403912139071</c:v>
                </c:pt>
                <c:pt idx="352">
                  <c:v>0.34550092449528741</c:v>
                </c:pt>
                <c:pt idx="353">
                  <c:v>0.29678995973081113</c:v>
                </c:pt>
                <c:pt idx="354">
                  <c:v>0.24233648300325811</c:v>
                </c:pt>
                <c:pt idx="355">
                  <c:v>0.18331592342994976</c:v>
                </c:pt>
                <c:pt idx="356">
                  <c:v>0.12098854341004153</c:v>
                </c:pt>
                <c:pt idx="357">
                  <c:v>5.6672633607239987E-2</c:v>
                </c:pt>
                <c:pt idx="358">
                  <c:v>-8.2832714307389515E-3</c:v>
                </c:pt>
                <c:pt idx="359">
                  <c:v>-7.2528573452613931E-2</c:v>
                </c:pt>
                <c:pt idx="360">
                  <c:v>-0.13473859956574932</c:v>
                </c:pt>
                <c:pt idx="361">
                  <c:v>-0.19364182209109815</c:v>
                </c:pt>
                <c:pt idx="362">
                  <c:v>-0.24804575184999986</c:v>
                </c:pt>
                <c:pt idx="363">
                  <c:v>-0.29686097962153268</c:v>
                </c:pt>
                <c:pt idx="364">
                  <c:v>-0.33912288322113071</c:v>
                </c:pt>
                <c:pt idx="365">
                  <c:v>-0.37401057000225313</c:v>
                </c:pt>
                <c:pt idx="366">
                  <c:v>-0.40086268540971448</c:v>
                </c:pt>
                <c:pt idx="367">
                  <c:v>-0.41918978618498459</c:v>
                </c:pt>
                <c:pt idx="368">
                  <c:v>-0.4286830504737098</c:v>
                </c:pt>
                <c:pt idx="369">
                  <c:v>-0.42921917484141403</c:v>
                </c:pt>
                <c:pt idx="370">
                  <c:v>-0.42086138842007542</c:v>
                </c:pt>
                <c:pt idx="371">
                  <c:v>-0.40385659540463587</c:v>
                </c:pt>
                <c:pt idx="372">
                  <c:v>-0.37862873721023033</c:v>
                </c:pt>
                <c:pt idx="373">
                  <c:v>-0.34576854313695649</c:v>
                </c:pt>
                <c:pt idx="374">
                  <c:v>-0.30601991178454824</c:v>
                </c:pt>
                <c:pt idx="375">
                  <c:v>-0.26026323322883621</c:v>
                </c:pt>
                <c:pt idx="376">
                  <c:v>-0.20949602275839191</c:v>
                </c:pt>
                <c:pt idx="377">
                  <c:v>-0.15481128957218071</c:v>
                </c:pt>
                <c:pt idx="378">
                  <c:v>-9.7374107236253019E-2</c:v>
                </c:pt>
                <c:pt idx="379">
                  <c:v>-3.8396886066434807E-2</c:v>
                </c:pt>
                <c:pt idx="380">
                  <c:v>2.0886129662458168E-2</c:v>
                </c:pt>
                <c:pt idx="381">
                  <c:v>7.9244605065428353E-2</c:v>
                </c:pt>
                <c:pt idx="382">
                  <c:v>0.13547756339309366</c:v>
                </c:pt>
                <c:pt idx="383">
                  <c:v>0.18843801555602857</c:v>
                </c:pt>
                <c:pt idx="384">
                  <c:v>0.2370562671296684</c:v>
                </c:pt>
                <c:pt idx="385">
                  <c:v>0.28036143110877892</c:v>
                </c:pt>
                <c:pt idx="386">
                  <c:v>0.31750071575568101</c:v>
                </c:pt>
                <c:pt idx="387">
                  <c:v>0.34775610653976746</c:v>
                </c:pt>
                <c:pt idx="388">
                  <c:v>0.37055811829811858</c:v>
                </c:pt>
                <c:pt idx="389">
                  <c:v>0.38549635711267677</c:v>
                </c:pt>
                <c:pt idx="390">
                  <c:v>0.39232669963456163</c:v>
                </c:pt>
                <c:pt idx="391">
                  <c:v>0.39097496923696534</c:v>
                </c:pt>
                <c:pt idx="392">
                  <c:v>0.38153706193244497</c:v>
                </c:pt>
                <c:pt idx="393">
                  <c:v>0.36427554890914399</c:v>
                </c:pt>
                <c:pt idx="394">
                  <c:v>0.33961285528955337</c:v>
                </c:pt>
                <c:pt idx="395">
                  <c:v>0.30812118479792555</c:v>
                </c:pt>
                <c:pt idx="396">
                  <c:v>0.27050942600904926</c:v>
                </c:pt>
                <c:pt idx="397">
                  <c:v>0.22760733640906064</c:v>
                </c:pt>
                <c:pt idx="398">
                  <c:v>0.18034735441934843</c:v>
                </c:pt>
                <c:pt idx="399">
                  <c:v>0.12974443575538125</c:v>
                </c:pt>
                <c:pt idx="400">
                  <c:v>7.6874348120641076E-2</c:v>
                </c:pt>
                <c:pt idx="401">
                  <c:v>2.2850886563134141E-2</c:v>
                </c:pt>
                <c:pt idx="402">
                  <c:v>-3.1197509660792634E-2</c:v>
                </c:pt>
                <c:pt idx="403">
                  <c:v>-8.4151249465677355E-2</c:v>
                </c:pt>
                <c:pt idx="404">
                  <c:v>-0.13492270410738019</c:v>
                </c:pt>
                <c:pt idx="405">
                  <c:v>-0.18247846757088015</c:v>
                </c:pt>
                <c:pt idx="406">
                  <c:v>-0.22586030923092568</c:v>
                </c:pt>
                <c:pt idx="407">
                  <c:v>-0.26420439569212906</c:v>
                </c:pt>
                <c:pt idx="408">
                  <c:v>-0.29675839807283072</c:v>
                </c:pt>
                <c:pt idx="409">
                  <c:v>-0.32289614797579469</c:v>
                </c:pt>
                <c:pt idx="410">
                  <c:v>-0.34212955895190122</c:v>
                </c:pt>
                <c:pt idx="411">
                  <c:v>-0.35411758924696596</c:v>
                </c:pt>
                <c:pt idx="412">
                  <c:v>-0.35867208475981011</c:v>
                </c:pt>
                <c:pt idx="413">
                  <c:v>-0.35576040708956841</c:v>
                </c:pt>
                <c:pt idx="414">
                  <c:v>-0.34550481892297719</c:v>
                </c:pt>
                <c:pt idx="415">
                  <c:v>-0.32817866640060878</c:v>
                </c:pt>
                <c:pt idx="416">
                  <c:v>-0.30419946410915932</c:v>
                </c:pt>
                <c:pt idx="417">
                  <c:v>-0.27411905161913169</c:v>
                </c:pt>
                <c:pt idx="418">
                  <c:v>-0.23861104973607242</c:v>
                </c:pt>
                <c:pt idx="419">
                  <c:v>-0.1984558986649598</c:v>
                </c:pt>
                <c:pt idx="420">
                  <c:v>-0.15452380802597726</c:v>
                </c:pt>
                <c:pt idx="421">
                  <c:v>-0.10775598916897189</c:v>
                </c:pt>
                <c:pt idx="422">
                  <c:v>-5.9144572734609754E-2</c:v>
                </c:pt>
                <c:pt idx="423">
                  <c:v>-9.7116382958776087E-3</c:v>
                </c:pt>
                <c:pt idx="424">
                  <c:v>3.9512202239174357E-2</c:v>
                </c:pt>
                <c:pt idx="425">
                  <c:v>8.7509220205862659E-2</c:v>
                </c:pt>
                <c:pt idx="426">
                  <c:v>0.13329554121774528</c:v>
                </c:pt>
                <c:pt idx="427">
                  <c:v>0.17594124102066885</c:v>
                </c:pt>
                <c:pt idx="428">
                  <c:v>0.21458915722817859</c:v>
                </c:pt>
                <c:pt idx="429">
                  <c:v>0.24847203798917727</c:v>
                </c:pt>
                <c:pt idx="430">
                  <c:v>0.27692768622697622</c:v>
                </c:pt>
                <c:pt idx="431">
                  <c:v>0.29941180243496435</c:v>
                </c:pt>
                <c:pt idx="432">
                  <c:v>0.31550827914365115</c:v>
                </c:pt>
                <c:pt idx="433">
                  <c:v>0.32493675500053953</c:v>
                </c:pt>
                <c:pt idx="434">
                  <c:v>0.32755729475364503</c:v>
                </c:pt>
                <c:pt idx="435">
                  <c:v>0.32337212206386884</c:v>
                </c:pt>
                <c:pt idx="436">
                  <c:v>0.31252439371603957</c:v>
                </c:pt>
                <c:pt idx="437">
                  <c:v>0.29529406516823248</c:v>
                </c:pt>
                <c:pt idx="438">
                  <c:v>0.27209095720518561</c:v>
                </c:pt>
                <c:pt idx="439">
                  <c:v>0.24344519051798871</c:v>
                </c:pt>
                <c:pt idx="440">
                  <c:v>0.20999520816014616</c:v>
                </c:pt>
                <c:pt idx="441">
                  <c:v>0.17247365396171704</c:v>
                </c:pt>
                <c:pt idx="442">
                  <c:v>0.13169141716328492</c:v>
                </c:pt>
                <c:pt idx="443">
                  <c:v>8.8520188935807959E-2</c:v>
                </c:pt>
                <c:pt idx="444">
                  <c:v>4.3873904403662928E-2</c:v>
                </c:pt>
                <c:pt idx="445">
                  <c:v>-1.3105362300226567E-3</c:v>
                </c:pt>
                <c:pt idx="446">
                  <c:v>-4.609286219294758E-2</c:v>
                </c:pt>
                <c:pt idx="447">
                  <c:v>-8.9548933851156864E-2</c:v>
                </c:pt>
                <c:pt idx="448">
                  <c:v>-0.13078974848924879</c:v>
                </c:pt>
                <c:pt idx="449">
                  <c:v>-0.16897956065436717</c:v>
                </c:pt>
                <c:pt idx="450">
                  <c:v>-0.20335274912557486</c:v>
                </c:pt>
                <c:pt idx="451">
                  <c:v>-0.23322909158204994</c:v>
                </c:pt>
                <c:pt idx="452">
                  <c:v>-0.25802714383385705</c:v>
                </c:pt>
                <c:pt idx="453">
                  <c:v>-0.2772754622507998</c:v>
                </c:pt>
                <c:pt idx="454">
                  <c:v>-0.29062145486279972</c:v>
                </c:pt>
                <c:pt idx="455">
                  <c:v>-0.29783769749761702</c:v>
                </c:pt>
                <c:pt idx="456">
                  <c:v>-0.29882560518073825</c:v>
                </c:pt>
                <c:pt idx="457">
                  <c:v>-0.29361640470777273</c:v>
                </c:pt>
                <c:pt idx="458">
                  <c:v>-0.2823694106434318</c:v>
                </c:pt>
                <c:pt idx="459">
                  <c:v>-0.26536766283055002</c:v>
                </c:pt>
                <c:pt idx="460">
                  <c:v>-0.24301103765578497</c:v>
                </c:pt>
                <c:pt idx="461">
                  <c:v>-0.21580699670754777</c:v>
                </c:pt>
                <c:pt idx="462">
                  <c:v>-0.18435918403525042</c:v>
                </c:pt>
                <c:pt idx="463">
                  <c:v>-0.14935412602326836</c:v>
                </c:pt>
                <c:pt idx="464">
                  <c:v>-0.11154632508138536</c:v>
                </c:pt>
                <c:pt idx="465">
                  <c:v>-7.1742069202205591E-2</c:v>
                </c:pt>
                <c:pt idx="466">
                  <c:v>-3.0782303358733991E-2</c:v>
                </c:pt>
                <c:pt idx="467">
                  <c:v>1.0475074725663487E-2</c:v>
                </c:pt>
                <c:pt idx="468">
                  <c:v>5.1173122989691282E-2</c:v>
                </c:pt>
                <c:pt idx="469">
                  <c:v>9.0473595037356372E-2</c:v>
                </c:pt>
                <c:pt idx="470">
                  <c:v>0.12757414572043171</c:v>
                </c:pt>
                <c:pt idx="471">
                  <c:v>0.1617246503941305</c:v>
                </c:pt>
                <c:pt idx="472">
                  <c:v>0.19224230721698832</c:v>
                </c:pt>
                <c:pt idx="473">
                  <c:v>0.218525219813762</c:v>
                </c:pt>
                <c:pt idx="474">
                  <c:v>0.24006419160488343</c:v>
                </c:pt>
                <c:pt idx="475">
                  <c:v>0.25645250237366279</c:v>
                </c:pt>
                <c:pt idx="476">
                  <c:v>0.26739348133572716</c:v>
                </c:pt>
                <c:pt idx="477">
                  <c:v>0.27270573815277832</c:v>
                </c:pt>
                <c:pt idx="478">
                  <c:v>0.27232596298834699</c:v>
                </c:pt>
                <c:pt idx="479">
                  <c:v>0.26630925778802467</c:v>
                </c:pt>
                <c:pt idx="480">
                  <c:v>0.25482701241075378</c:v>
                </c:pt>
                <c:pt idx="481">
                  <c:v>0.23816238997270045</c:v>
                </c:pt>
                <c:pt idx="482">
                  <c:v>0.21670353474618545</c:v>
                </c:pt>
                <c:pt idx="483">
                  <c:v>0.19093466218319188</c:v>
                </c:pt>
                <c:pt idx="484">
                  <c:v>0.16142523317161225</c:v>
                </c:pt>
                <c:pt idx="485">
                  <c:v>0.12881745263212721</c:v>
                </c:pt>
                <c:pt idx="486">
                  <c:v>9.3812365275316903E-2</c:v>
                </c:pt>
                <c:pt idx="487">
                  <c:v>5.7154848128368844E-2</c:v>
                </c:pt>
                <c:pt idx="488">
                  <c:v>1.9617819803176888E-2</c:v>
                </c:pt>
                <c:pt idx="489">
                  <c:v>-1.8013999955822837E-2</c:v>
                </c:pt>
                <c:pt idx="490">
                  <c:v>-5.4960440359690589E-2</c:v>
                </c:pt>
                <c:pt idx="491">
                  <c:v>-9.046199976599667E-2</c:v>
                </c:pt>
                <c:pt idx="492">
                  <c:v>-0.12379540401906747</c:v>
                </c:pt>
                <c:pt idx="493">
                  <c:v>-0.15428828537680042</c:v>
                </c:pt>
                <c:pt idx="494">
                  <c:v>-0.18133268531008059</c:v>
                </c:pt>
                <c:pt idx="495">
                  <c:v>-0.20439711128174715</c:v>
                </c:pt>
                <c:pt idx="496">
                  <c:v>-0.22303690979990007</c:v>
                </c:pt>
                <c:pt idx="497">
                  <c:v>-0.23690275488441456</c:v>
                </c:pt>
                <c:pt idx="498">
                  <c:v>-0.24574709178348197</c:v>
                </c:pt>
                <c:pt idx="499">
                  <c:v>-0.24942841945469027</c:v>
                </c:pt>
                <c:pt idx="500">
                  <c:v>-0.24791334105253379</c:v>
                </c:pt>
                <c:pt idx="501">
                  <c:v>-0.2412763584778658</c:v>
                </c:pt>
                <c:pt idx="502">
                  <c:v>-0.22969743396568718</c:v>
                </c:pt>
                <c:pt idx="503">
                  <c:v>-0.21345738774338888</c:v>
                </c:pt>
                <c:pt idx="504">
                  <c:v>-0.19293124503530515</c:v>
                </c:pt>
                <c:pt idx="505">
                  <c:v>-0.16857968722006544</c:v>
                </c:pt>
                <c:pt idx="506">
                  <c:v>-0.14093879992698236</c:v>
                </c:pt>
                <c:pt idx="507">
                  <c:v>-0.1106083445294961</c:v>
                </c:pt>
                <c:pt idx="508">
                  <c:v>-7.8238808196134185E-2</c:v>
                </c:pt>
                <c:pt idx="509">
                  <c:v>-4.4517510838725557E-2</c:v>
                </c:pt>
                <c:pt idx="510">
                  <c:v>-1.015406452037537E-2</c:v>
                </c:pt>
                <c:pt idx="511">
                  <c:v>2.4134508156161295E-2</c:v>
                </c:pt>
                <c:pt idx="512">
                  <c:v>5.7638685640034881E-2</c:v>
                </c:pt>
                <c:pt idx="513">
                  <c:v>8.9671079924242017E-2</c:v>
                </c:pt>
                <c:pt idx="514">
                  <c:v>0.11958048920403991</c:v>
                </c:pt>
                <c:pt idx="515">
                  <c:v>0.14676508447212572</c:v>
                </c:pt>
                <c:pt idx="516">
                  <c:v>0.17068446413324012</c:v>
                </c:pt>
                <c:pt idx="517">
                  <c:v>0.19087033637179301</c:v>
                </c:pt>
                <c:pt idx="518">
                  <c:v>0.20693561942018285</c:v>
                </c:pt>
                <c:pt idx="519">
                  <c:v>0.21858178438369932</c:v>
                </c:pt>
                <c:pt idx="520">
                  <c:v>0.22560430313082488</c:v>
                </c:pt>
                <c:pt idx="521">
                  <c:v>0.22789610414448178</c:v>
                </c:pt>
                <c:pt idx="522">
                  <c:v>0.22544898129217578</c:v>
                </c:pt>
                <c:pt idx="523">
                  <c:v>0.2183529433264641</c:v>
                </c:pt>
                <c:pt idx="524">
                  <c:v>0.20679353467736469</c:v>
                </c:pt>
                <c:pt idx="525">
                  <c:v>0.19104719986083474</c:v>
                </c:pt>
                <c:pt idx="526">
                  <c:v>0.17147480374545002</c:v>
                </c:pt>
                <c:pt idx="527">
                  <c:v>0.14851345718159734</c:v>
                </c:pt>
                <c:pt idx="528">
                  <c:v>0.12266683135401918</c:v>
                </c:pt>
                <c:pt idx="529">
                  <c:v>9.4494173996617428E-2</c:v>
                </c:pt>
                <c:pt idx="530">
                  <c:v>6.459826572509865E-2</c:v>
                </c:pt>
                <c:pt idx="531">
                  <c:v>3.361257471675376E-2</c:v>
                </c:pt>
                <c:pt idx="532">
                  <c:v>2.1878824266425337E-3</c:v>
                </c:pt>
                <c:pt idx="533">
                  <c:v>-2.9021338278363902E-2</c:v>
                </c:pt>
                <c:pt idx="534">
                  <c:v>-5.9370508393660142E-2</c:v>
                </c:pt>
                <c:pt idx="535">
                  <c:v>-8.8238210401201805E-2</c:v>
                </c:pt>
                <c:pt idx="536">
                  <c:v>-0.11503886609736839</c:v>
                </c:pt>
                <c:pt idx="537">
                  <c:v>-0.13923456695124409</c:v>
                </c:pt>
                <c:pt idx="538">
                  <c:v>-0.1603458190103785</c:v>
                </c:pt>
                <c:pt idx="539">
                  <c:v>-0.17796098882654093</c:v>
                </c:pt>
                <c:pt idx="540">
                  <c:v>-0.19174426554887436</c:v>
                </c:pt>
                <c:pt idx="541">
                  <c:v>-0.20144198659725135</c:v>
                </c:pt>
                <c:pt idx="542">
                  <c:v>-0.20688720948636688</c:v>
                </c:pt>
                <c:pt idx="543">
                  <c:v>-0.20800244966926257</c:v>
                </c:pt>
                <c:pt idx="544">
                  <c:v>-0.20480054291707198</c:v>
                </c:pt>
                <c:pt idx="545">
                  <c:v>-0.19738362993836941</c:v>
                </c:pt>
                <c:pt idx="546">
                  <c:v>-0.18594029985041868</c:v>
                </c:pt>
                <c:pt idx="547">
                  <c:v>-0.17074096694239871</c:v>
                </c:pt>
                <c:pt idx="548">
                  <c:v>-0.1521315911428128</c:v>
                </c:pt>
                <c:pt idx="549">
                  <c:v>-0.13052588599018927</c:v>
                </c:pt>
                <c:pt idx="550">
                  <c:v>-0.1063961880377807</c:v>
                </c:pt>
                <c:pt idx="551">
                  <c:v>-8.026318790236403E-2</c:v>
                </c:pt>
                <c:pt idx="552">
                  <c:v>-5.2684745081936442E-2</c:v>
                </c:pt>
                <c:pt idx="553">
                  <c:v>-2.4244025799637518E-2</c:v>
                </c:pt>
                <c:pt idx="554">
                  <c:v>4.4627848336370457E-3</c:v>
                </c:pt>
                <c:pt idx="555">
                  <c:v>3.2838938314734334E-2</c:v>
                </c:pt>
                <c:pt idx="556">
                  <c:v>6.0299486547493793E-2</c:v>
                </c:pt>
                <c:pt idx="557">
                  <c:v>8.6283298642887363E-2</c:v>
                </c:pt>
                <c:pt idx="558">
                  <c:v>0.11026448472243912</c:v>
                </c:pt>
                <c:pt idx="559">
                  <c:v>0.13176299505020037</c:v>
                </c:pt>
                <c:pt idx="560">
                  <c:v>0.15035418182078722</c:v>
                </c:pt>
                <c:pt idx="561">
                  <c:v>0.16567713418000826</c:v>
                </c:pt>
                <c:pt idx="562">
                  <c:v>0.17744162403396824</c:v>
                </c:pt>
                <c:pt idx="563">
                  <c:v>0.18543353032220539</c:v>
                </c:pt>
                <c:pt idx="564">
                  <c:v>0.1895186420407427</c:v>
                </c:pt>
                <c:pt idx="565">
                  <c:v>0.18964477470579161</c:v>
                </c:pt>
                <c:pt idx="566">
                  <c:v>0.1858421704207511</c:v>
                </c:pt>
                <c:pt idx="567">
                  <c:v>0.17822218750469096</c:v>
                </c:pt>
                <c:pt idx="568">
                  <c:v>0.16697432101555165</c:v>
                </c:pt>
                <c:pt idx="569">
                  <c:v>0.15236162972675668</c:v>
                </c:pt>
                <c:pt idx="570">
                  <c:v>0.13471467749245625</c:v>
                </c:pt>
                <c:pt idx="571">
                  <c:v>0.11442412680909594</c:v>
                </c:pt>
                <c:pt idx="572">
                  <c:v>9.1932149151401812E-2</c:v>
                </c:pt>
                <c:pt idx="573">
                  <c:v>6.7722839800626281E-2</c:v>
                </c:pt>
                <c:pt idx="574">
                  <c:v>4.2311843942826298E-2</c:v>
                </c:pt>
                <c:pt idx="575">
                  <c:v>1.6235415434118765E-2</c:v>
                </c:pt>
                <c:pt idx="576">
                  <c:v>-9.9608604574439492E-3</c:v>
                </c:pt>
                <c:pt idx="577">
                  <c:v>-3.5733443984156288E-2</c:v>
                </c:pt>
                <c:pt idx="578">
                  <c:v>-6.0552081072733258E-2</c:v>
                </c:pt>
                <c:pt idx="579">
                  <c:v>-8.3910675043087884E-2</c:v>
                </c:pt>
                <c:pt idx="580">
                  <c:v>-0.10533756778752838</c:v>
                </c:pt>
                <c:pt idx="581">
                  <c:v>-0.12440502237994507</c:v>
                </c:pt>
                <c:pt idx="582">
                  <c:v>-0.14073771734992938</c:v>
                </c:pt>
                <c:pt idx="583">
                  <c:v>-0.15402008490065275</c:v>
                </c:pt>
                <c:pt idx="584">
                  <c:v>-0.1640023506841958</c:v>
                </c:pt>
                <c:pt idx="585">
                  <c:v>-0.1705051608212193</c:v>
                </c:pt>
                <c:pt idx="586">
                  <c:v>-0.17342271205989859</c:v>
                </c:pt>
                <c:pt idx="587">
                  <c:v>-0.17272433266811191</c:v>
                </c:pt>
                <c:pt idx="588">
                  <c:v>-0.16845449417427438</c:v>
                </c:pt>
                <c:pt idx="589">
                  <c:v>-0.16073126673560395</c:v>
                </c:pt>
                <c:pt idx="590">
                  <c:v>-0.14974326304020499</c:v>
                </c:pt>
                <c:pt idx="591">
                  <c:v>-0.13574514658035591</c:v>
                </c:pt>
                <c:pt idx="592">
                  <c:v>-0.11905180923797348</c:v>
                </c:pt>
                <c:pt idx="593">
                  <c:v>-0.1000313498120136</c:v>
                </c:pt>
                <c:pt idx="594">
                  <c:v>-7.9097008858509607E-2</c:v>
                </c:pt>
                <c:pt idx="595">
                  <c:v>-5.669823554027046E-2</c:v>
                </c:pt>
                <c:pt idx="596">
                  <c:v>-3.3311078701885363E-2</c:v>
                </c:pt>
                <c:pt idx="597">
                  <c:v>-9.4281067863322045E-3</c:v>
                </c:pt>
                <c:pt idx="598">
                  <c:v>1.4451930730376407E-2</c:v>
                </c:pt>
                <c:pt idx="599">
                  <c:v>3.7834484121860794E-2</c:v>
                </c:pt>
                <c:pt idx="600">
                  <c:v>6.0239411066847562E-2</c:v>
                </c:pt>
                <c:pt idx="601">
                  <c:v>8.1210801205810174E-2</c:v>
                </c:pt>
                <c:pt idx="602">
                  <c:v>0.10032621730377402</c:v>
                </c:pt>
                <c:pt idx="603">
                  <c:v>0.1172051664690545</c:v>
                </c:pt>
                <c:pt idx="604">
                  <c:v>0.13151663237202288</c:v>
                </c:pt>
                <c:pt idx="605">
                  <c:v>0.14298552025822331</c:v>
                </c:pt>
                <c:pt idx="606">
                  <c:v>0.15139789029709119</c:v>
                </c:pt>
                <c:pt idx="607">
                  <c:v>0.15660488093477173</c:v>
                </c:pt>
                <c:pt idx="608">
                  <c:v>0.15852525186665886</c:v>
                </c:pt>
                <c:pt idx="609">
                  <c:v>0.15714650541808564</c:v>
                </c:pt>
                <c:pt idx="610">
                  <c:v>0.15252457490588042</c:v>
                </c:pt>
                <c:pt idx="611">
                  <c:v>0.14478209832726791</c:v>
                </c:pt>
                <c:pt idx="612">
                  <c:v>0.13410532486931015</c:v>
                </c:pt>
                <c:pt idx="613">
                  <c:v>0.12073972965329584</c:v>
                </c:pt>
                <c:pt idx="614">
                  <c:v>0.10498443825609832</c:v>
                </c:pt>
                <c:pt idx="615">
                  <c:v>8.7185586358305353E-2</c:v>
                </c:pt>
                <c:pt idx="616">
                  <c:v>6.7728760883001823E-2</c:v>
                </c:pt>
                <c:pt idx="617">
                  <c:v>4.7030686797547121E-2</c:v>
                </c:pt>
                <c:pt idx="618">
                  <c:v>2.5530338011124015E-2</c:v>
                </c:pt>
                <c:pt idx="619">
                  <c:v>3.6796612475232392E-3</c:v>
                </c:pt>
                <c:pt idx="620">
                  <c:v>-1.8065891779236558E-2</c:v>
                </c:pt>
                <c:pt idx="621">
                  <c:v>-3.9256826209669783E-2</c:v>
                </c:pt>
                <c:pt idx="622">
                  <c:v>-5.9458863991410239E-2</c:v>
                </c:pt>
                <c:pt idx="623">
                  <c:v>-7.8261811834306819E-2</c:v>
                </c:pt>
                <c:pt idx="624">
                  <c:v>-9.5287856758868889E-2</c:v>
                </c:pt>
                <c:pt idx="625">
                  <c:v>-0.11019912218105468</c:v>
                </c:pt>
                <c:pt idx="626">
                  <c:v>-0.12270433417764848</c:v>
                </c:pt>
                <c:pt idx="627">
                  <c:v>-0.13256446725302454</c:v>
                </c:pt>
                <c:pt idx="628">
                  <c:v>-0.13959726114793922</c:v>
                </c:pt>
                <c:pt idx="629">
                  <c:v>-0.14368052451261842</c:v>
                </c:pt>
                <c:pt idx="630">
                  <c:v>-0.14475416708998323</c:v>
                </c:pt>
                <c:pt idx="631">
                  <c:v>-0.14282092887263043</c:v>
                </c:pt>
                <c:pt idx="632">
                  <c:v>-0.13794580194560871</c:v>
                </c:pt>
                <c:pt idx="633">
                  <c:v>-0.13025416783808547</c:v>
                </c:pt>
                <c:pt idx="634">
                  <c:v>-0.11992869962041697</c:v>
                </c:pt>
                <c:pt idx="635">
                  <c:v>-0.10720510315759586</c:v>
                </c:pt>
                <c:pt idx="636">
                  <c:v>-9.236679535453253E-2</c:v>
                </c:pt>
                <c:pt idx="637">
                  <c:v>-7.573863843241764E-2</c:v>
                </c:pt>
                <c:pt idx="638">
                  <c:v>-5.7679867837880344E-2</c:v>
                </c:pt>
                <c:pt idx="639">
                  <c:v>-3.8576366945237778E-2</c:v>
                </c:pt>
                <c:pt idx="640">
                  <c:v>-1.8832453969484648E-2</c:v>
                </c:pt>
                <c:pt idx="641">
                  <c:v>1.1376447625292645E-3</c:v>
                </c:pt>
                <c:pt idx="642">
                  <c:v>2.0918455984763898E-2</c:v>
                </c:pt>
                <c:pt idx="643">
                  <c:v>4.010187461322072E-2</c:v>
                </c:pt>
                <c:pt idx="644">
                  <c:v>5.8295554772008609E-2</c:v>
                </c:pt>
                <c:pt idx="645">
                  <c:v>7.5130904799351264E-2</c:v>
                </c:pt>
                <c:pt idx="646">
                  <c:v>9.0270523937208469E-2</c:v>
                </c:pt>
                <c:pt idx="647">
                  <c:v>0.10341493131818084</c:v>
                </c:pt>
                <c:pt idx="648">
                  <c:v>0.11430845376023761</c:v>
                </c:pt>
                <c:pt idx="649">
                  <c:v>0.12274415740922549</c:v>
                </c:pt>
                <c:pt idx="650">
                  <c:v>0.12856772902589617</c:v>
                </c:pt>
                <c:pt idx="651">
                  <c:v>0.13168023524956463</c:v>
                </c:pt>
                <c:pt idx="652">
                  <c:v>0.13203971200324807</c:v>
                </c:pt>
                <c:pt idx="653">
                  <c:v>0.12966156083080066</c:v>
                </c:pt>
                <c:pt idx="654">
                  <c:v>0.12461775385850521</c:v>
                </c:pt>
                <c:pt idx="655">
                  <c:v>0.11703487373387191</c:v>
                </c:pt>
                <c:pt idx="656">
                  <c:v>0.10709103880419922</c:v>
                </c:pt>
                <c:pt idx="657">
                  <c:v>9.5011786467918483E-2</c:v>
                </c:pt>
                <c:pt idx="658">
                  <c:v>8.1065008603502617E-2</c:v>
                </c:pt>
                <c:pt idx="659">
                  <c:v>6.5555051833674868E-2</c:v>
                </c:pt>
                <c:pt idx="660">
                  <c:v>4.8816111743817094E-2</c:v>
                </c:pt>
                <c:pt idx="661">
                  <c:v>3.1205063724655591E-2</c:v>
                </c:pt>
                <c:pt idx="662">
                  <c:v>1.3093883593375389E-2</c:v>
                </c:pt>
                <c:pt idx="663">
                  <c:v>-5.1381816277732235E-3</c:v>
                </c:pt>
                <c:pt idx="664">
                  <c:v>-2.3112528552733356E-2</c:v>
                </c:pt>
                <c:pt idx="665">
                  <c:v>-4.0459033259726385E-2</c:v>
                </c:pt>
                <c:pt idx="666">
                  <c:v>-5.6823646475853286E-2</c:v>
                </c:pt>
                <c:pt idx="667">
                  <c:v>-7.1875592813014894E-2</c:v>
                </c:pt>
                <c:pt idx="668">
                  <c:v>-8.5314028239319675E-2</c:v>
                </c:pt>
                <c:pt idx="669">
                  <c:v>-9.6874022400497722E-2</c:v>
                </c:pt>
                <c:pt idx="670">
                  <c:v>-0.10633174749568165</c:v>
                </c:pt>
                <c:pt idx="671">
                  <c:v>-0.1135087728265242</c:v>
                </c:pt>
                <c:pt idx="672">
                  <c:v>-0.11827538349792319</c:v>
                </c:pt>
                <c:pt idx="673">
                  <c:v>-0.12055286263580657</c:v>
                </c:pt>
                <c:pt idx="674">
                  <c:v>-0.12031469845692518</c:v>
                </c:pt>
                <c:pt idx="675">
                  <c:v>-0.11758670011365267</c:v>
                </c:pt>
                <c:pt idx="676">
                  <c:v>-0.11244602897031052</c:v>
                </c:pt>
                <c:pt idx="677">
                  <c:v>-0.10501917437455463</c:v>
                </c:pt>
                <c:pt idx="678">
                  <c:v>-9.5478924606486923E-2</c:v>
                </c:pt>
                <c:pt idx="679">
                  <c:v>-8.4040404078210465E-2</c:v>
                </c:pt>
                <c:pt idx="680">
                  <c:v>-7.0956266605431514E-2</c:v>
                </c:pt>
                <c:pt idx="681">
                  <c:v>-5.6511151305630836E-2</c:v>
                </c:pt>
                <c:pt idx="682">
                  <c:v>-4.1015522064779104E-2</c:v>
                </c:pt>
                <c:pt idx="683">
                  <c:v>-2.4799023277515285E-2</c:v>
                </c:pt>
                <c:pt idx="684">
                  <c:v>-8.2034934829093419E-3</c:v>
                </c:pt>
                <c:pt idx="685">
                  <c:v>8.42421557213569E-3</c:v>
                </c:pt>
                <c:pt idx="686">
                  <c:v>2.4739464104465047E-2</c:v>
                </c:pt>
                <c:pt idx="687">
                  <c:v>4.0406943695121704E-2</c:v>
                </c:pt>
                <c:pt idx="688">
                  <c:v>5.510754434824261E-2</c:v>
                </c:pt>
                <c:pt idx="689">
                  <c:v>6.8544829080324818E-2</c:v>
                </c:pt>
                <c:pt idx="690">
                  <c:v>8.0450985203119954E-2</c:v>
                </c:pt>
                <c:pt idx="691">
                  <c:v>9.0592133387260243E-2</c:v>
                </c:pt>
                <c:pt idx="692">
                  <c:v>9.8772889881336909E-2</c:v>
                </c:pt>
                <c:pt idx="693">
                  <c:v>0.10484009359724225</c:v>
                </c:pt>
                <c:pt idx="694">
                  <c:v>0.10868562780143412</c:v>
                </c:pt>
                <c:pt idx="695">
                  <c:v>0.11024828548633461</c:v>
                </c:pt>
                <c:pt idx="696">
                  <c:v>0.10951464772479165</c:v>
                </c:pt>
                <c:pt idx="697">
                  <c:v>0.10651896500715935</c:v>
                </c:pt>
                <c:pt idx="698">
                  <c:v>0.10134205229256235</c:v>
                </c:pt>
                <c:pt idx="699">
                  <c:v>9.4109228843579862E-2</c:v>
                </c:pt>
                <c:pt idx="700">
                  <c:v>8.498735343903964E-2</c:v>
                </c:pt>
                <c:pt idx="701">
                  <c:v>7.4181023875135504E-2</c:v>
                </c:pt>
                <c:pt idx="702">
                  <c:v>6.1928026401506804E-2</c:v>
                </c:pt>
                <c:pt idx="703">
                  <c:v>4.8494135562509422E-2</c:v>
                </c:pt>
                <c:pt idx="704">
                  <c:v>3.4167377533828522E-2</c:v>
                </c:pt>
                <c:pt idx="705">
                  <c:v>1.9251880217460562E-2</c:v>
                </c:pt>
                <c:pt idx="706">
                  <c:v>4.0614408937069369E-3</c:v>
                </c:pt>
                <c:pt idx="707">
                  <c:v>-1.1087053006929673E-2</c:v>
                </c:pt>
                <c:pt idx="708">
                  <c:v>-2.5880212532223622E-2</c:v>
                </c:pt>
                <c:pt idx="709">
                  <c:v>-4.0014608703357622E-2</c:v>
                </c:pt>
                <c:pt idx="710">
                  <c:v>-5.3202974109255459E-2</c:v>
                </c:pt>
                <c:pt idx="711">
                  <c:v>-6.5180018317113231E-2</c:v>
                </c:pt>
                <c:pt idx="712">
                  <c:v>-7.5707739862274928E-2</c:v>
                </c:pt>
                <c:pt idx="713">
                  <c:v>-8.4580128979809377E-2</c:v>
                </c:pt>
                <c:pt idx="714">
                  <c:v>-9.1627168736584164E-2</c:v>
                </c:pt>
                <c:pt idx="715">
                  <c:v>-9.6718057519696726E-2</c:v>
                </c:pt>
                <c:pt idx="716">
                  <c:v>-9.9763592602752998E-2</c:v>
                </c:pt>
                <c:pt idx="717">
                  <c:v>-0.10071767238645171</c:v>
                </c:pt>
                <c:pt idx="718">
                  <c:v>-9.9577893514785201E-2</c:v>
                </c:pt>
                <c:pt idx="719">
                  <c:v>-9.6385238011468422E-2</c:v>
                </c:pt>
                <c:pt idx="720">
                  <c:v>-9.1222864467909781E-2</c:v>
                </c:pt>
                <c:pt idx="721">
                  <c:v>-8.4214035753359576E-2</c:v>
                </c:pt>
                <c:pt idx="722">
                  <c:v>-7.5519233331728913E-2</c:v>
                </c:pt>
                <c:pt idx="723">
                  <c:v>-6.5332524699905373E-2</c:v>
                </c:pt>
                <c:pt idx="724">
                  <c:v>-5.3877265378885132E-2</c:v>
                </c:pt>
                <c:pt idx="725">
                  <c:v>-4.140122999514767E-2</c:v>
                </c:pt>
                <c:pt idx="726">
                  <c:v>-2.8171278029159193E-2</c:v>
                </c:pt>
                <c:pt idx="727">
                  <c:v>-1.4467668569174995E-2</c:v>
                </c:pt>
                <c:pt idx="728">
                  <c:v>-5.7814472895189196E-4</c:v>
                </c:pt>
                <c:pt idx="729">
                  <c:v>1.3208087842793145E-2</c:v>
                </c:pt>
                <c:pt idx="730">
                  <c:v>2.6606362772581701E-2</c:v>
                </c:pt>
                <c:pt idx="731">
                  <c:v>3.9342410953205939E-2</c:v>
                </c:pt>
                <c:pt idx="732">
                  <c:v>5.1157954585548136E-2</c:v>
                </c:pt>
                <c:pt idx="733">
                  <c:v>6.1815923604729033E-2</c:v>
                </c:pt>
                <c:pt idx="734">
                  <c:v>7.1105189588030998E-2</c:v>
                </c:pt>
                <c:pt idx="735">
                  <c:v>7.8844723106010442E-2</c:v>
                </c:pt>
                <c:pt idx="736">
                  <c:v>8.4887093199502481E-2</c:v>
                </c:pt>
                <c:pt idx="737">
                  <c:v>8.9121241965129216E-2</c:v>
                </c:pt>
                <c:pt idx="738">
                  <c:v>9.1474482801179702E-2</c:v>
                </c:pt>
                <c:pt idx="739">
                  <c:v>9.1913687371240213E-2</c:v>
                </c:pt>
                <c:pt idx="740">
                  <c:v>9.0445643435239281E-2</c:v>
                </c:pt>
                <c:pt idx="741">
                  <c:v>8.7116583017679466E-2</c:v>
                </c:pt>
                <c:pt idx="742">
                  <c:v>8.2010897570183233E-2</c:v>
                </c:pt>
                <c:pt idx="743">
                  <c:v>7.5249073485227677E-2</c:v>
                </c:pt>
                <c:pt idx="744">
                  <c:v>6.698489718825526E-2</c:v>
                </c:pt>
                <c:pt idx="745">
                  <c:v>5.740199375443461E-2</c:v>
                </c:pt>
                <c:pt idx="746">
                  <c:v>4.6709776268859318E-2</c:v>
                </c:pt>
                <c:pt idx="747">
                  <c:v>3.5138894712172283E-2</c:v>
                </c:pt>
                <c:pt idx="748">
                  <c:v>2.2936282781982769E-2</c:v>
                </c:pt>
                <c:pt idx="749">
                  <c:v>1.0359908570872258E-2</c:v>
                </c:pt>
                <c:pt idx="750">
                  <c:v>-2.3266597238679613E-3</c:v>
                </c:pt>
                <c:pt idx="751">
                  <c:v>-1.4859758975446554E-2</c:v>
                </c:pt>
                <c:pt idx="752">
                  <c:v>-2.6981092582982921E-2</c:v>
                </c:pt>
                <c:pt idx="753">
                  <c:v>-3.8443035459006888E-2</c:v>
                </c:pt>
                <c:pt idx="754">
                  <c:v>-4.9013673977102226E-2</c:v>
                </c:pt>
                <c:pt idx="755">
                  <c:v>-5.8481478697958264E-2</c:v>
                </c:pt>
                <c:pt idx="756">
                  <c:v>-6.6659516145549033E-2</c:v>
                </c:pt>
                <c:pt idx="757">
                  <c:v>-7.3389116229539211E-2</c:v>
                </c:pt>
                <c:pt idx="758">
                  <c:v>-7.8542923876223372E-2</c:v>
                </c:pt>
                <c:pt idx="759">
                  <c:v>-8.2027276776611521E-2</c:v>
                </c:pt>
                <c:pt idx="760">
                  <c:v>-8.3783865599013685E-2</c:v>
                </c:pt>
                <c:pt idx="761">
                  <c:v>-8.3790648236469062E-2</c:v>
                </c:pt>
                <c:pt idx="762">
                  <c:v>-8.2062005344768305E-2</c:v>
                </c:pt>
                <c:pt idx="763">
                  <c:v>-7.8648140246083673E-2</c:v>
                </c:pt>
                <c:pt idx="764">
                  <c:v>-7.3633741897443719E-2</c:v>
                </c:pt>
                <c:pt idx="765">
                  <c:v>-6.7135944730634819E-2</c:v>
                </c:pt>
                <c:pt idx="766">
                  <c:v>-5.9301633451858363E-2</c:v>
                </c:pt>
                <c:pt idx="767">
                  <c:v>-5.0304154056855177E-2</c:v>
                </c:pt>
                <c:pt idx="768">
                  <c:v>-4.0339504106527577E-2</c:v>
                </c:pt>
                <c:pt idx="769">
                  <c:v>-2.9622085486894982E-2</c:v>
                </c:pt>
                <c:pt idx="770">
                  <c:v>-1.8380111247822548E-2</c:v>
                </c:pt>
                <c:pt idx="771">
                  <c:v>-6.8507645191306938E-3</c:v>
                </c:pt>
                <c:pt idx="772">
                  <c:v>4.7247881758352072E-3</c:v>
                </c:pt>
                <c:pt idx="773">
                  <c:v>1.6106424722776999E-2</c:v>
                </c:pt>
                <c:pt idx="774">
                  <c:v>2.7060031864216638E-2</c:v>
                </c:pt>
                <c:pt idx="775">
                  <c:v>3.7362304000690121E-2</c:v>
                </c:pt>
                <c:pt idx="776">
                  <c:v>4.6805278333139175E-2</c:v>
                </c:pt>
                <c:pt idx="777">
                  <c:v>5.5200514608174912E-2</c:v>
                </c:pt>
                <c:pt idx="778">
                  <c:v>6.2382835849837504E-2</c:v>
                </c:pt>
                <c:pt idx="779">
                  <c:v>6.8213556247603613E-2</c:v>
                </c:pt>
                <c:pt idx="780">
                  <c:v>7.2583133604538441E-2</c:v>
                </c:pt>
                <c:pt idx="781">
                  <c:v>7.5413196186747064E-2</c:v>
                </c:pt>
                <c:pt idx="782">
                  <c:v>7.665790718814508E-2</c:v>
                </c:pt>
                <c:pt idx="783">
                  <c:v>7.6304644048383885E-2</c:v>
                </c:pt>
                <c:pt idx="784">
                  <c:v>7.4373984240547433E-2</c:v>
                </c:pt>
                <c:pt idx="785">
                  <c:v>7.0919003578382073E-2</c:v>
                </c:pt>
                <c:pt idx="786">
                  <c:v>6.6023907280850572E-2</c:v>
                </c:pt>
                <c:pt idx="787">
                  <c:v>5.9802027682992129E-2</c:v>
                </c:pt>
                <c:pt idx="788">
                  <c:v>5.2393235318037322E-2</c:v>
                </c:pt>
                <c:pt idx="789">
                  <c:v>4.3960821857565335E-2</c:v>
                </c:pt>
                <c:pt idx="790">
                  <c:v>3.4687923849302159E-2</c:v>
                </c:pt>
                <c:pt idx="791">
                  <c:v>2.4773565130506256E-2</c:v>
                </c:pt>
                <c:pt idx="792">
                  <c:v>1.4428403046146341E-2</c:v>
                </c:pt>
                <c:pt idx="793">
                  <c:v>3.8702690289928242E-3</c:v>
                </c:pt>
                <c:pt idx="794">
                  <c:v>-6.6804023937667998E-3</c:v>
                </c:pt>
                <c:pt idx="795">
                  <c:v>-1.7005160572687882E-2</c:v>
                </c:pt>
                <c:pt idx="796">
                  <c:v>-2.6892046554649284E-2</c:v>
                </c:pt>
                <c:pt idx="797">
                  <c:v>-3.6139929044291398E-2</c:v>
                </c:pt>
                <c:pt idx="798">
                  <c:v>-4.4562580133417434E-2</c:v>
                </c:pt>
                <c:pt idx="799">
                  <c:v>-5.1992408546395266E-2</c:v>
                </c:pt>
                <c:pt idx="800">
                  <c:v>-5.8283775925359757E-2</c:v>
                </c:pt>
                <c:pt idx="801">
                  <c:v>-6.3315830932601361E-2</c:v>
                </c:pt>
                <c:pt idx="802">
                  <c:v>-6.6994806475168284E-2</c:v>
                </c:pt>
                <c:pt idx="803">
                  <c:v>-6.9255736929791686E-2</c:v>
                </c:pt>
                <c:pt idx="804">
                  <c:v>-7.0063564616302948E-2</c:v>
                </c:pt>
                <c:pt idx="805">
                  <c:v>-6.9413617672085537E-2</c:v>
                </c:pt>
                <c:pt idx="806">
                  <c:v>-6.7331454646961289E-2</c:v>
                </c:pt>
                <c:pt idx="807">
                  <c:v>-6.3872084292476761E-2</c:v>
                </c:pt>
                <c:pt idx="808">
                  <c:v>-5.9118581889432018E-2</c:v>
                </c:pt>
                <c:pt idx="809">
                  <c:v>-5.3180135778541512E-2</c:v>
                </c:pt>
                <c:pt idx="810">
                  <c:v>-4.6189569280662757E-2</c:v>
                </c:pt>
                <c:pt idx="811">
                  <c:v>-3.8300393683128035E-2</c:v>
                </c:pt>
                <c:pt idx="812">
                  <c:v>-2.9683457218677191E-2</c:v>
                </c:pt>
                <c:pt idx="813">
                  <c:v>-2.0523262791947331E-2</c:v>
                </c:pt>
                <c:pt idx="814">
                  <c:v>-1.1014033465254466E-2</c:v>
                </c:pt>
                <c:pt idx="815">
                  <c:v>-1.3556092837537673E-3</c:v>
                </c:pt>
                <c:pt idx="816">
                  <c:v>8.2507381804248856E-3</c:v>
                </c:pt>
                <c:pt idx="817">
                  <c:v>1.7606486198187415E-2</c:v>
                </c:pt>
                <c:pt idx="818">
                  <c:v>2.6519949631162925E-2</c:v>
                </c:pt>
                <c:pt idx="819">
                  <c:v>3.4810194136264093E-2</c:v>
                </c:pt>
                <c:pt idx="820">
                  <c:v>4.2310694238400337E-2</c:v>
                </c:pt>
                <c:pt idx="821">
                  <c:v>4.8872662627113227E-2</c:v>
                </c:pt>
                <c:pt idx="822">
                  <c:v>5.4367984453205495E-2</c:v>
                </c:pt>
                <c:pt idx="823">
                  <c:v>5.8691699131822914E-2</c:v>
                </c:pt>
                <c:pt idx="824">
                  <c:v>6.176398200702065E-2</c:v>
                </c:pt>
                <c:pt idx="825">
                  <c:v>6.3531588986510928E-2</c:v>
                </c:pt>
                <c:pt idx="826">
                  <c:v>6.3968738683749679E-2</c:v>
                </c:pt>
                <c:pt idx="827">
                  <c:v>6.3077418465465773E-2</c:v>
                </c:pt>
                <c:pt idx="828">
                  <c:v>6.0887112847000206E-2</c:v>
                </c:pt>
                <c:pt idx="829">
                  <c:v>5.7453964654359028E-2</c:v>
                </c:pt>
                <c:pt idx="830">
                  <c:v>5.2859391033273424E-2</c:v>
                </c:pt>
                <c:pt idx="831">
                  <c:v>4.7208187492847262E-2</c:v>
                </c:pt>
                <c:pt idx="832">
                  <c:v>4.0626163499180398E-2</c:v>
                </c:pt>
                <c:pt idx="833">
                  <c:v>3.3257362475171921E-2</c:v>
                </c:pt>
                <c:pt idx="834">
                  <c:v>2.5260927231360614E-2</c:v>
                </c:pt>
                <c:pt idx="835">
                  <c:v>1.680767868963021E-2</c:v>
                </c:pt>
                <c:pt idx="836">
                  <c:v>8.0764811363360223E-3</c:v>
                </c:pt>
                <c:pt idx="837">
                  <c:v>-7.49528945161823E-4</c:v>
                </c:pt>
                <c:pt idx="838">
                  <c:v>-9.4867712266720403E-3</c:v>
                </c:pt>
                <c:pt idx="839">
                  <c:v>-1.7955027309338491E-2</c:v>
                </c:pt>
                <c:pt idx="840">
                  <c:v>-2.5981145286625873E-2</c:v>
                </c:pt>
                <c:pt idx="841">
                  <c:v>-3.340256721171931E-2</c:v>
                </c:pt>
                <c:pt idx="842">
                  <c:v>-4.0070607882358618E-2</c:v>
                </c:pt>
                <c:pt idx="843">
                  <c:v>-4.5853419100732706E-2</c:v>
                </c:pt>
                <c:pt idx="844">
                  <c:v>-5.0638580626432589E-2</c:v>
                </c:pt>
                <c:pt idx="845">
                  <c:v>-5.4335267259788281E-2</c:v>
                </c:pt>
                <c:pt idx="846">
                  <c:v>-5.6875950691207523E-2</c:v>
                </c:pt>
                <c:pt idx="847">
                  <c:v>-5.8217604730704052E-2</c:v>
                </c:pt>
                <c:pt idx="848">
                  <c:v>-5.8342393077710539E-2</c:v>
                </c:pt>
                <c:pt idx="849">
                  <c:v>-5.7257829681159993E-2</c:v>
                </c:pt>
                <c:pt idx="850">
                  <c:v>-5.4996412745480672E-2</c:v>
                </c:pt>
                <c:pt idx="851">
                  <c:v>-5.1614744330577313E-2</c:v>
                </c:pt>
                <c:pt idx="852">
                  <c:v>-4.719215804847797E-2</c:v>
                </c:pt>
                <c:pt idx="853">
                  <c:v>-4.1828887360263502E-2</c:v>
                </c:pt>
                <c:pt idx="854">
                  <c:v>-3.56438162217017E-2</c:v>
                </c:pt>
                <c:pt idx="855">
                  <c:v>-2.8771862129423075E-2</c:v>
                </c:pt>
                <c:pt idx="856">
                  <c:v>-2.1361048817367369E-2</c:v>
                </c:pt>
                <c:pt idx="857">
                  <c:v>-1.3569331805752883E-2</c:v>
                </c:pt>
                <c:pt idx="858">
                  <c:v>-5.5612445988809187E-3</c:v>
                </c:pt>
                <c:pt idx="859">
                  <c:v>2.4955635199733661E-3</c:v>
                </c:pt>
                <c:pt idx="860">
                  <c:v>1.0433825492039039E-2</c:v>
                </c:pt>
                <c:pt idx="861">
                  <c:v>1.8090117541466486E-2</c:v>
                </c:pt>
                <c:pt idx="862">
                  <c:v>2.5308211914047196E-2</c:v>
                </c:pt>
                <c:pt idx="863">
                  <c:v>3.1942252757372079E-2</c:v>
                </c:pt>
                <c:pt idx="864">
                  <c:v>3.7859690835155925E-2</c:v>
                </c:pt>
                <c:pt idx="865">
                  <c:v>4.2943918296898809E-2</c:v>
                </c:pt>
                <c:pt idx="866">
                  <c:v>4.7096551423922585E-2</c:v>
                </c:pt>
                <c:pt idx="867">
                  <c:v>5.0239316995662343E-2</c:v>
                </c:pt>
                <c:pt idx="868">
                  <c:v>5.2315506497576686E-2</c:v>
                </c:pt>
                <c:pt idx="869">
                  <c:v>5.3290971639228447E-2</c:v>
                </c:pt>
                <c:pt idx="870">
                  <c:v>5.3154644371140376E-2</c:v>
                </c:pt>
                <c:pt idx="871">
                  <c:v>5.1918574576509245E-2</c:v>
                </c:pt>
                <c:pt idx="872">
                  <c:v>4.9617488659831566E-2</c:v>
                </c:pt>
                <c:pt idx="873">
                  <c:v>4.6307882150346112E-2</c:v>
                </c:pt>
                <c:pt idx="874">
                  <c:v>4.2066668980258959E-2</c:v>
                </c:pt>
                <c:pt idx="875">
                  <c:v>3.6989419091268079E-2</c:v>
                </c:pt>
                <c:pt idx="876">
                  <c:v>3.1188224286261366E-2</c:v>
                </c:pt>
                <c:pt idx="877">
                  <c:v>2.4789239611148907E-2</c:v>
                </c:pt>
                <c:pt idx="878">
                  <c:v>1.7929953879378478E-2</c:v>
                </c:pt>
                <c:pt idx="879">
                  <c:v>1.0756248116474292E-2</c:v>
                </c:pt>
                <c:pt idx="880">
                  <c:v>3.4193046064643468E-3</c:v>
                </c:pt>
                <c:pt idx="881">
                  <c:v>-3.9275682039479985E-3</c:v>
                </c:pt>
                <c:pt idx="882">
                  <c:v>-1.1132128486486934E-2</c:v>
                </c:pt>
                <c:pt idx="883">
                  <c:v>-1.804634522597123E-2</c:v>
                </c:pt>
                <c:pt idx="884">
                  <c:v>-2.4529429113013944E-2</c:v>
                </c:pt>
                <c:pt idx="885">
                  <c:v>-3.0450688302900712E-2</c:v>
                </c:pt>
                <c:pt idx="886">
                  <c:v>-3.5692151349047282E-2</c:v>
                </c:pt>
                <c:pt idx="887">
                  <c:v>-4.0150904920187989E-2</c:v>
                </c:pt>
                <c:pt idx="888">
                  <c:v>-4.374110025231661E-2</c:v>
                </c:pt>
                <c:pt idx="889">
                  <c:v>-4.6395589529241284E-2</c:v>
                </c:pt>
                <c:pt idx="890">
                  <c:v>-4.8067161372190276E-2</c:v>
                </c:pt>
                <c:pt idx="891">
                  <c:v>-4.8729353177386872E-2</c:v>
                </c:pt>
                <c:pt idx="892">
                  <c:v>-4.8376826989059131E-2</c:v>
                </c:pt>
                <c:pt idx="893">
                  <c:v>-4.7025304745370575E-2</c:v>
                </c:pt>
                <c:pt idx="894">
                  <c:v>-4.4711067895002295E-2</c:v>
                </c:pt>
                <c:pt idx="895">
                  <c:v>-4.1490035362880422E-2</c:v>
                </c:pt>
                <c:pt idx="896">
                  <c:v>-3.7436442460248978E-2</c:v>
                </c:pt>
                <c:pt idx="897">
                  <c:v>-3.2641151411530095E-2</c:v>
                </c:pt>
                <c:pt idx="898">
                  <c:v>-2.7209631545373425E-2</c:v>
                </c:pt>
                <c:pt idx="899">
                  <c:v>-2.125965372306278E-2</c:v>
                </c:pt>
                <c:pt idx="900">
                  <c:v>-1.4918749125922079E-2</c:v>
                </c:pt>
                <c:pt idx="901">
                  <c:v>-8.3214869876920006E-3</c:v>
                </c:pt>
                <c:pt idx="902">
                  <c:v>-1.6066291547209277E-3</c:v>
                </c:pt>
                <c:pt idx="903">
                  <c:v>5.0857785726577823E-3</c:v>
                </c:pt>
                <c:pt idx="904">
                  <c:v>1.1617317552303746E-2</c:v>
                </c:pt>
                <c:pt idx="905">
                  <c:v>1.7854049554280115E-2</c:v>
                </c:pt>
                <c:pt idx="906">
                  <c:v>2.3669253543735971E-2</c:v>
                </c:pt>
                <c:pt idx="907">
                  <c:v>2.8945990278320132E-2</c:v>
                </c:pt>
                <c:pt idx="908">
                  <c:v>3.3579443034266854E-2</c:v>
                </c:pt>
                <c:pt idx="909">
                  <c:v>3.7478987840707426E-2</c:v>
                </c:pt>
                <c:pt idx="910">
                  <c:v>4.0569952590817887E-2</c:v>
                </c:pt>
                <c:pt idx="911">
                  <c:v>4.279503117915566E-2</c:v>
                </c:pt>
                <c:pt idx="912">
                  <c:v>4.4115326240134575E-2</c:v>
                </c:pt>
                <c:pt idx="913">
                  <c:v>4.4511001973857885E-2</c:v>
                </c:pt>
                <c:pt idx="914">
                  <c:v>4.398153677454656E-2</c:v>
                </c:pt>
                <c:pt idx="915">
                  <c:v>4.254557375055424E-2</c:v>
                </c:pt>
                <c:pt idx="916">
                  <c:v>4.0240375568794305E-2</c:v>
                </c:pt>
                <c:pt idx="917">
                  <c:v>3.7120898197774123E-2</c:v>
                </c:pt>
                <c:pt idx="918">
                  <c:v>3.3258505895372353E-2</c:v>
                </c:pt>
                <c:pt idx="919">
                  <c:v>2.8739357032181043E-2</c:v>
                </c:pt>
                <c:pt idx="920">
                  <c:v>2.366249691288818E-2</c:v>
                </c:pt>
                <c:pt idx="921">
                  <c:v>1.8137699526382493E-2</c:v>
                </c:pt>
                <c:pt idx="922">
                  <c:v>1.2283105007188594E-2</c:v>
                </c:pt>
                <c:pt idx="923">
                  <c:v>6.2227034335562755E-3</c:v>
                </c:pt>
                <c:pt idx="924">
                  <c:v>8.3718349907376349E-5</c:v>
                </c:pt>
                <c:pt idx="925">
                  <c:v>-6.0060549649256353E-3</c:v>
                </c:pt>
                <c:pt idx="926">
                  <c:v>-1.1920900981591756E-2</c:v>
                </c:pt>
                <c:pt idx="927">
                  <c:v>-1.7539770326994716E-2</c:v>
                </c:pt>
                <c:pt idx="928">
                  <c:v>-2.274874808753934E-2</c:v>
                </c:pt>
                <c:pt idx="929">
                  <c:v>-2.7443353868445909E-2</c:v>
                </c:pt>
                <c:pt idx="930">
                  <c:v>-3.1530627369363864E-2</c:v>
                </c:pt>
                <c:pt idx="931">
                  <c:v>-3.4930958062325386E-2</c:v>
                </c:pt>
                <c:pt idx="932">
                  <c:v>-3.7579623201599986E-2</c:v>
                </c:pt>
                <c:pt idx="933">
                  <c:v>-3.9428004732555505E-2</c:v>
                </c:pt>
                <c:pt idx="934">
                  <c:v>-4.0444462561118007E-2</c:v>
                </c:pt>
                <c:pt idx="935">
                  <c:v>-4.0614848949507266E-2</c:v>
                </c:pt>
                <c:pt idx="936">
                  <c:v>-3.9942656362900744E-2</c:v>
                </c:pt>
                <c:pt idx="937">
                  <c:v>-3.8448798746892589E-2</c:v>
                </c:pt>
                <c:pt idx="938">
                  <c:v>-3.6171033807709384E-2</c:v>
                </c:pt>
                <c:pt idx="939">
                  <c:v>-3.3163041239418552E-2</c:v>
                </c:pt>
                <c:pt idx="940">
                  <c:v>-2.9493178843963165E-2</c:v>
                </c:pt>
                <c:pt idx="941">
                  <c:v>-2.5242944978796193E-2</c:v>
                </c:pt>
                <c:pt idx="942">
                  <c:v>-2.0505181613134589E-2</c:v>
                </c:pt>
                <c:pt idx="943">
                  <c:v>-1.5382057361532041E-2</c:v>
                </c:pt>
                <c:pt idx="944">
                  <c:v>-9.9828740936159233E-3</c:v>
                </c:pt>
                <c:pt idx="945">
                  <c:v>-4.421744010888966E-3</c:v>
                </c:pt>
                <c:pt idx="946">
                  <c:v>1.1848136249103124E-3</c:v>
                </c:pt>
                <c:pt idx="947">
                  <c:v>6.7203056714759332E-3</c:v>
                </c:pt>
                <c:pt idx="948">
                  <c:v>1.2070677552413049E-2</c:v>
                </c:pt>
                <c:pt idx="949">
                  <c:v>1.7126655178935097E-2</c:v>
                </c:pt>
                <c:pt idx="950">
                  <c:v>2.178596842902614E-2</c:v>
                </c:pt>
                <c:pt idx="951">
                  <c:v>2.595541111704151E-2</c:v>
                </c:pt>
                <c:pt idx="952">
                  <c:v>2.9552696147063726E-2</c:v>
                </c:pt>
                <c:pt idx="953">
                  <c:v>3.2508069128081789E-2</c:v>
                </c:pt>
                <c:pt idx="954">
                  <c:v>3.4765649036221015E-2</c:v>
                </c:pt>
                <c:pt idx="955">
                  <c:v>3.6284470423027508E-2</c:v>
                </c:pt>
                <c:pt idx="956">
                  <c:v>3.7039208061648225E-2</c:v>
                </c:pt>
                <c:pt idx="957">
                  <c:v>3.70205716582774E-2</c:v>
                </c:pt>
                <c:pt idx="958">
                  <c:v>3.6235365192123038E-2</c:v>
                </c:pt>
                <c:pt idx="959">
                  <c:v>3.4706212438062461E-2</c:v>
                </c:pt>
                <c:pt idx="960">
                  <c:v>3.2470957126884324E-2</c:v>
                </c:pt>
                <c:pt idx="961">
                  <c:v>2.9581752866342063E-2</c:v>
                </c:pt>
                <c:pt idx="962">
                  <c:v>2.6103864246051104E-2</c:v>
                </c:pt>
                <c:pt idx="963">
                  <c:v>2.2114206353071882E-2</c:v>
                </c:pt>
                <c:pt idx="964">
                  <c:v>1.7699655116796928E-2</c:v>
                </c:pt>
                <c:pt idx="965">
                  <c:v>1.2955165379034666E-2</c:v>
                </c:pt>
                <c:pt idx="966">
                  <c:v>7.9817372611291244E-3</c:v>
                </c:pt>
                <c:pt idx="967">
                  <c:v>2.8842742052038002E-3</c:v>
                </c:pt>
                <c:pt idx="968">
                  <c:v>-2.2306220499261008E-3</c:v>
                </c:pt>
                <c:pt idx="969">
                  <c:v>-7.2568733670170891E-3</c:v>
                </c:pt>
                <c:pt idx="970">
                  <c:v>-1.2091117825588802E-2</c:v>
                </c:pt>
                <c:pt idx="971">
                  <c:v>-1.6634827886289026E-2</c:v>
                </c:pt>
                <c:pt idx="972">
                  <c:v>-2.0796310853453997E-2</c:v>
                </c:pt>
                <c:pt idx="973">
                  <c:v>-2.4492551181507106E-2</c:v>
                </c:pt>
                <c:pt idx="974">
                  <c:v>-2.7650857782095542E-2</c:v>
                </c:pt>
                <c:pt idx="975">
                  <c:v>-3.021028383319586E-2</c:v>
                </c:pt>
                <c:pt idx="976">
                  <c:v>-3.2122791572793283E-2</c:v>
                </c:pt>
                <c:pt idx="977">
                  <c:v>-3.3354140069632041E-2</c:v>
                </c:pt>
                <c:pt idx="978">
                  <c:v>-3.3884479883574084E-2</c:v>
                </c:pt>
                <c:pt idx="979">
                  <c:v>-3.370864473210726E-2</c:v>
                </c:pt>
                <c:pt idx="980">
                  <c:v>-3.2836136636831006E-2</c:v>
                </c:pt>
                <c:pt idx="981">
                  <c:v>-3.1290807401263741E-2</c:v>
                </c:pt>
                <c:pt idx="982">
                  <c:v>-2.9110245536872244E-2</c:v>
                </c:pt>
                <c:pt idx="983">
                  <c:v>-2.6344883778957686E-2</c:v>
                </c:pt>
                <c:pt idx="984">
                  <c:v>-2.3056847995179316E-2</c:v>
                </c:pt>
                <c:pt idx="985">
                  <c:v>-1.9318573472822623E-2</c:v>
                </c:pt>
                <c:pt idx="986">
                  <c:v>-1.5211219173016245E-2</c:v>
                </c:pt>
                <c:pt idx="987">
                  <c:v>-1.0822914470562469E-2</c:v>
                </c:pt>
                <c:pt idx="988">
                  <c:v>-6.2468760808750664E-3</c:v>
                </c:pt>
                <c:pt idx="989">
                  <c:v>-1.5794352512360915E-3</c:v>
                </c:pt>
                <c:pt idx="990">
                  <c:v>3.0819831805576278E-3</c:v>
                </c:pt>
                <c:pt idx="991">
                  <c:v>7.6408876054539923E-3</c:v>
                </c:pt>
                <c:pt idx="992">
                  <c:v>1.2003710314529575E-2</c:v>
                </c:pt>
                <c:pt idx="993">
                  <c:v>1.6081721094150569E-2</c:v>
                </c:pt>
                <c:pt idx="994">
                  <c:v>1.9792824752475298E-2</c:v>
                </c:pt>
                <c:pt idx="995">
                  <c:v>2.306320631237806E-2</c:v>
                </c:pt>
                <c:pt idx="996">
                  <c:v>2.582879106173851E-2</c:v>
                </c:pt>
                <c:pt idx="997">
                  <c:v>2.8036490758759872E-2</c:v>
                </c:pt>
                <c:pt idx="998">
                  <c:v>2.9645211957085443E-2</c:v>
                </c:pt>
                <c:pt idx="999">
                  <c:v>3.0626607541612536E-2</c:v>
                </c:pt>
                <c:pt idx="1000">
                  <c:v>3.0965558041135537E-2</c:v>
                </c:pt>
                <c:pt idx="1001">
                  <c:v>3.0660374991962343E-2</c:v>
                </c:pt>
                <c:pt idx="1002">
                  <c:v>2.9722724447305213E-2</c:v>
                </c:pt>
                <c:pt idx="1003">
                  <c:v>2.817727453905168E-2</c:v>
                </c:pt>
                <c:pt idx="1004">
                  <c:v>2.6061076681196067E-2</c:v>
                </c:pt>
                <c:pt idx="1005">
                  <c:v>2.3422695441116713E-2</c:v>
                </c:pt>
                <c:pt idx="1006">
                  <c:v>2.0321107185466921E-2</c:v>
                </c:pt>
                <c:pt idx="1007">
                  <c:v>1.6824392229455871E-2</c:v>
                </c:pt>
                <c:pt idx="1008">
                  <c:v>1.3008249289769777E-2</c:v>
                </c:pt>
                <c:pt idx="1009">
                  <c:v>8.9543644826171678E-3</c:v>
                </c:pt>
                <c:pt idx="1010">
                  <c:v>4.7486698532991428E-3</c:v>
                </c:pt>
                <c:pt idx="1011">
                  <c:v>4.7952842125124353E-4</c:v>
                </c:pt>
                <c:pt idx="1012">
                  <c:v>-3.7641160604873765E-3</c:v>
                </c:pt>
                <c:pt idx="1013">
                  <c:v>-7.8945860186553623E-3</c:v>
                </c:pt>
                <c:pt idx="1014">
                  <c:v>-1.1827275422576859E-2</c:v>
                </c:pt>
                <c:pt idx="1015">
                  <c:v>-1.5482376550773645E-2</c:v>
                </c:pt>
                <c:pt idx="1016">
                  <c:v>-1.8786493050948136E-2</c:v>
                </c:pt>
                <c:pt idx="1017">
                  <c:v>-2.1674106829223768E-2</c:v>
                </c:pt>
                <c:pt idx="1018">
                  <c:v>-2.4088869601269221E-2</c:v>
                </c:pt>
                <c:pt idx="1019">
                  <c:v>-2.5984693811356856E-2</c:v>
                </c:pt>
                <c:pt idx="1020">
                  <c:v>-2.7326621990564369E-2</c:v>
                </c:pt>
                <c:pt idx="1021">
                  <c:v>-2.8091458387706349E-2</c:v>
                </c:pt>
                <c:pt idx="1022">
                  <c:v>-2.826815176425828E-2</c:v>
                </c:pt>
                <c:pt idx="1023">
                  <c:v>-2.7857923490312728E-2</c:v>
                </c:pt>
                <c:pt idx="1024">
                  <c:v>-2.6874140402269712E-2</c:v>
                </c:pt>
                <c:pt idx="1025">
                  <c:v>-2.534193717362964E-2</c:v>
                </c:pt>
                <c:pt idx="1026">
                  <c:v>-2.3297598098594309E-2</c:v>
                </c:pt>
                <c:pt idx="1027">
                  <c:v>-2.0787713088783886E-2</c:v>
                </c:pt>
                <c:pt idx="1028">
                  <c:v>-1.7868127236768328E-2</c:v>
                </c:pt>
                <c:pt idx="1029">
                  <c:v>-1.4602707414895806E-2</c:v>
                </c:pt>
                <c:pt idx="1030">
                  <c:v>-1.1061952972482478E-2</c:v>
                </c:pt>
                <c:pt idx="1031">
                  <c:v>-7.3214805986823147E-3</c:v>
                </c:pt>
                <c:pt idx="1032">
                  <c:v>-3.4604157749676882E-3</c:v>
                </c:pt>
                <c:pt idx="1033">
                  <c:v>4.4027509333888936E-4</c:v>
                </c:pt>
                <c:pt idx="1034">
                  <c:v>4.2994768313372022E-3</c:v>
                </c:pt>
                <c:pt idx="1035">
                  <c:v>8.0376066872540342E-3</c:v>
                </c:pt>
                <c:pt idx="1036">
                  <c:v>1.1578249835765863E-2</c:v>
                </c:pt>
                <c:pt idx="1037">
                  <c:v>1.4849715698535623E-2</c:v>
                </c:pt>
                <c:pt idx="1038">
                  <c:v>1.7786483506490012E-2</c:v>
                </c:pt>
                <c:pt idx="1039">
                  <c:v>2.0330508084268357E-2</c:v>
                </c:pt>
                <c:pt idx="1040">
                  <c:v>2.2432359973008128E-2</c:v>
                </c:pt>
                <c:pt idx="1041">
                  <c:v>2.4052177653428587E-2</c:v>
                </c:pt>
                <c:pt idx="1042">
                  <c:v>2.5160413707241373E-2</c:v>
                </c:pt>
                <c:pt idx="1043">
                  <c:v>2.5738361173373674E-2</c:v>
                </c:pt>
                <c:pt idx="1044">
                  <c:v>2.5778451021841689E-2</c:v>
                </c:pt>
                <c:pt idx="1045">
                  <c:v>2.5284316483794658E-2</c:v>
                </c:pt>
                <c:pt idx="1046">
                  <c:v>2.4270624840196656E-2</c:v>
                </c:pt>
                <c:pt idx="1047">
                  <c:v>2.2762682082723626E-2</c:v>
                </c:pt>
                <c:pt idx="1048">
                  <c:v>2.0795820519522959E-2</c:v>
                </c:pt>
                <c:pt idx="1049">
                  <c:v>1.8414583810271126E-2</c:v>
                </c:pt>
                <c:pt idx="1050">
                  <c:v>1.5671727990163305E-2</c:v>
                </c:pt>
                <c:pt idx="1051">
                  <c:v>1.2627060699444775E-2</c:v>
                </c:pt>
                <c:pt idx="1052">
                  <c:v>9.3461440016459098E-3</c:v>
                </c:pt>
                <c:pt idx="1053">
                  <c:v>5.8988887881711903E-3</c:v>
                </c:pt>
                <c:pt idx="1054">
                  <c:v>2.3580707799274406E-3</c:v>
                </c:pt>
                <c:pt idx="1055">
                  <c:v>-1.2022004886215831E-3</c:v>
                </c:pt>
                <c:pt idx="1056">
                  <c:v>-4.7080276042589216E-3</c:v>
                </c:pt>
                <c:pt idx="1057">
                  <c:v>-8.0872539873622206E-3</c:v>
                </c:pt>
                <c:pt idx="1058">
                  <c:v>-1.1270943863902653E-2</c:v>
                </c:pt>
                <c:pt idx="1059">
                  <c:v>-1.419478325021077E-2</c:v>
                </c:pt>
                <c:pt idx="1060">
                  <c:v>-1.6800373590517229E-2</c:v>
                </c:pt>
                <c:pt idx="1061">
                  <c:v>-1.9036392145888151E-2</c:v>
                </c:pt>
                <c:pt idx="1062">
                  <c:v>-2.0859596207770444E-2</c:v>
                </c:pt>
                <c:pt idx="1063">
                  <c:v>-2.223565163418605E-2</c:v>
                </c:pt>
                <c:pt idx="1064">
                  <c:v>-2.3139770006823497E-2</c:v>
                </c:pt>
                <c:pt idx="1065">
                  <c:v>-2.3557142801219261E-2</c:v>
                </c:pt>
                <c:pt idx="1066">
                  <c:v>-2.3483165262553698E-2</c:v>
                </c:pt>
                <c:pt idx="1067">
                  <c:v>-2.292344709559287E-2</c:v>
                </c:pt>
                <c:pt idx="1068">
                  <c:v>-2.1893611516545362E-2</c:v>
                </c:pt>
                <c:pt idx="1069">
                  <c:v>-2.041888858494945E-2</c:v>
                </c:pt>
                <c:pt idx="1070">
                  <c:v>-1.853351294521249E-2</c:v>
                </c:pt>
                <c:pt idx="1071">
                  <c:v>-1.6279940074185536E-2</c:v>
                </c:pt>
                <c:pt idx="1072">
                  <c:v>-1.3707898773063538E-2</c:v>
                </c:pt>
                <c:pt idx="1073">
                  <c:v>-1.0873300886194568E-2</c:v>
                </c:pt>
                <c:pt idx="1074">
                  <c:v>-7.8370320121996812E-3</c:v>
                </c:pt>
                <c:pt idx="1075">
                  <c:v>-4.6636492403231249E-3</c:v>
                </c:pt>
                <c:pt idx="1076">
                  <c:v>-1.4200136544712672E-3</c:v>
                </c:pt>
                <c:pt idx="1077">
                  <c:v>1.826113531810144E-3</c:v>
                </c:pt>
                <c:pt idx="1078">
                  <c:v>5.0074818324855391E-3</c:v>
                </c:pt>
                <c:pt idx="1079">
                  <c:v>8.0587400603139518E-3</c:v>
                </c:pt>
                <c:pt idx="1080">
                  <c:v>1.0917774038843722E-2</c:v>
                </c:pt>
                <c:pt idx="1081">
                  <c:v>1.352696617212759E-2</c:v>
                </c:pt>
                <c:pt idx="1082">
                  <c:v>1.5834351433966127E-2</c:v>
                </c:pt>
                <c:pt idx="1083">
                  <c:v>1.7794646694838705E-2</c:v>
                </c:pt>
                <c:pt idx="1084">
                  <c:v>1.9370133119494034E-2</c:v>
                </c:pt>
                <c:pt idx="1085">
                  <c:v>2.0531374579386398E-2</c:v>
                </c:pt>
                <c:pt idx="1086">
                  <c:v>2.1257758561944656E-2</c:v>
                </c:pt>
                <c:pt idx="1087">
                  <c:v>2.1537849847069735E-2</c:v>
                </c:pt>
                <c:pt idx="1088">
                  <c:v>2.1369551179738839E-2</c:v>
                </c:pt>
                <c:pt idx="1089">
                  <c:v>2.0760069212741126E-2</c:v>
                </c:pt>
                <c:pt idx="1090">
                  <c:v>1.9725688040907883E-2</c:v>
                </c:pt>
                <c:pt idx="1091">
                  <c:v>1.8291356613856509E-2</c:v>
                </c:pt>
                <c:pt idx="1092">
                  <c:v>1.6490100116820856E-2</c:v>
                </c:pt>
                <c:pt idx="1093">
                  <c:v>1.4362268971162682E-2</c:v>
                </c:pt>
                <c:pt idx="1094">
                  <c:v>1.195464235589257E-2</c:v>
                </c:pt>
                <c:pt idx="1095">
                  <c:v>9.3194060242519743E-3</c:v>
                </c:pt>
                <c:pt idx="1096">
                  <c:v>6.5130266287545379E-3</c:v>
                </c:pt>
                <c:pt idx="1097">
                  <c:v>3.5950467271367837E-3</c:v>
                </c:pt>
                <c:pt idx="1098">
                  <c:v>6.2682608381657004E-4</c:v>
                </c:pt>
                <c:pt idx="1099">
                  <c:v>-2.3297442188338594E-3</c:v>
                </c:pt>
                <c:pt idx="1100">
                  <c:v>-5.2135280020010706E-3</c:v>
                </c:pt>
                <c:pt idx="1101">
                  <c:v>-7.9654039033411634E-3</c:v>
                </c:pt>
                <c:pt idx="1102">
                  <c:v>-1.0529473105823205E-2</c:v>
                </c:pt>
                <c:pt idx="1103">
                  <c:v>-1.2854190302577792E-2</c:v>
                </c:pt>
                <c:pt idx="1104">
                  <c:v>-1.4893395111630342E-2</c:v>
                </c:pt>
                <c:pt idx="1105">
                  <c:v>-1.66072234052589E-2</c:v>
                </c:pt>
                <c:pt idx="1106">
                  <c:v>-1.7962880676192713E-2</c:v>
                </c:pt>
                <c:pt idx="1107">
                  <c:v>-1.8935262568553275E-2</c:v>
                </c:pt>
                <c:pt idx="1108">
                  <c:v>-1.9507410990199724E-2</c:v>
                </c:pt>
                <c:pt idx="1109">
                  <c:v>-1.9670797724495911E-2</c:v>
                </c:pt>
                <c:pt idx="1110">
                  <c:v>-1.9425431099213703E-2</c:v>
                </c:pt>
                <c:pt idx="1111">
                  <c:v>-1.87797849717753E-2</c:v>
                </c:pt>
                <c:pt idx="1112">
                  <c:v>-1.7750552976147308E-2</c:v>
                </c:pt>
                <c:pt idx="1113">
                  <c:v>-1.6362234571227704E-2</c:v>
                </c:pt>
                <c:pt idx="1114">
                  <c:v>-1.4646562859814265E-2</c:v>
                </c:pt>
                <c:pt idx="1115">
                  <c:v>-1.2641787341566464E-2</c:v>
                </c:pt>
                <c:pt idx="1116">
                  <c:v>-1.0391827658562487E-2</c:v>
                </c:pt>
                <c:pt idx="1117">
                  <c:v>-7.945316930634095E-3</c:v>
                </c:pt>
                <c:pt idx="1118">
                  <c:v>-5.354555410001652E-3</c:v>
                </c:pt>
                <c:pt idx="1119">
                  <c:v>-2.6743968700714176E-3</c:v>
                </c:pt>
                <c:pt idx="1120">
                  <c:v>3.8908649630157442E-5</c:v>
                </c:pt>
                <c:pt idx="1121">
                  <c:v>2.7288914125639724E-3</c:v>
                </c:pt>
                <c:pt idx="1122">
                  <c:v>5.3400333403707465E-3</c:v>
                </c:pt>
                <c:pt idx="1123">
                  <c:v>7.8189099377544147E-3</c:v>
                </c:pt>
                <c:pt idx="1124">
                  <c:v>1.0115279381137722E-2</c:v>
                </c:pt>
                <c:pt idx="1125">
                  <c:v>1.2183096653690181E-2</c:v>
                </c:pt>
                <c:pt idx="1126">
                  <c:v>1.3981432345233703E-2</c:v>
                </c:pt>
                <c:pt idx="1127">
                  <c:v>1.5475277879109336E-2</c:v>
                </c:pt>
                <c:pt idx="1128">
                  <c:v>1.6636221431662421E-2</c:v>
                </c:pt>
                <c:pt idx="1129">
                  <c:v>1.7442981618598013E-2</c:v>
                </c:pt>
                <c:pt idx="1130">
                  <c:v>1.7881789075508293E-2</c:v>
                </c:pt>
                <c:pt idx="1131">
                  <c:v>1.7946609292022402E-2</c:v>
                </c:pt>
                <c:pt idx="1132">
                  <c:v>1.763920340190156E-2</c:v>
                </c:pt>
                <c:pt idx="1133">
                  <c:v>1.6969027014824917E-2</c:v>
                </c:pt>
                <c:pt idx="1134">
                  <c:v>1.5952970529183281E-2</c:v>
                </c:pt>
                <c:pt idx="1135">
                  <c:v>1.4614947619707755E-2</c:v>
                </c:pt>
                <c:pt idx="1136">
                  <c:v>1.2985341682621341E-2</c:v>
                </c:pt>
                <c:pt idx="1137">
                  <c:v>1.110032288164165E-2</c:v>
                </c:pt>
                <c:pt idx="1138">
                  <c:v>9.0010510131743326E-3</c:v>
                </c:pt>
                <c:pt idx="1139">
                  <c:v>6.7327816475408146E-3</c:v>
                </c:pt>
                <c:pt idx="1140">
                  <c:v>4.3438948614256019E-3</c:v>
                </c:pt>
                <c:pt idx="1141">
                  <c:v>1.8848673196415547E-3</c:v>
                </c:pt>
                <c:pt idx="1142">
                  <c:v>-5.927905346766551E-4</c:v>
                </c:pt>
                <c:pt idx="1143">
                  <c:v>-3.037609880281495E-3</c:v>
                </c:pt>
                <c:pt idx="1144">
                  <c:v>-5.3992291315688324E-3</c:v>
                </c:pt>
                <c:pt idx="1145">
                  <c:v>-7.6294277774067226E-3</c:v>
                </c:pt>
                <c:pt idx="1146">
                  <c:v>-9.6831072971343777E-3</c:v>
                </c:pt>
                <c:pt idx="1147">
                  <c:v>-1.1519199277373852E-2</c:v>
                </c:pt>
                <c:pt idx="1148">
                  <c:v>-1.3101482526012715E-2</c:v>
                </c:pt>
                <c:pt idx="1149">
                  <c:v>-1.4399293015482185E-2</c:v>
                </c:pt>
                <c:pt idx="1150">
                  <c:v>-1.5388112841243385E-2</c:v>
                </c:pt>
                <c:pt idx="1151">
                  <c:v>-1.6050027001709211E-2</c:v>
                </c:pt>
                <c:pt idx="1152">
                  <c:v>-1.6374039636247093E-2</c:v>
                </c:pt>
                <c:pt idx="1153">
                  <c:v>-1.6356244338046857E-2</c:v>
                </c:pt>
                <c:pt idx="1154">
                  <c:v>-1.5999846225528518E-2</c:v>
                </c:pt>
                <c:pt idx="1155">
                  <c:v>-1.5315036545390646E-2</c:v>
                </c:pt>
                <c:pt idx="1156">
                  <c:v>-1.4318723628160853E-2</c:v>
                </c:pt>
                <c:pt idx="1157">
                  <c:v>-1.303412696045809E-2</c:v>
                </c:pt>
                <c:pt idx="1158">
                  <c:v>-1.1490243916997718E-2</c:v>
                </c:pt>
                <c:pt idx="1159">
                  <c:v>-9.7212012534929528E-3</c:v>
                </c:pt>
                <c:pt idx="1160">
                  <c:v>-7.7655057478723533E-3</c:v>
                </c:pt>
                <c:pt idx="1161">
                  <c:v>-5.6652103465527001E-3</c:v>
                </c:pt>
                <c:pt idx="1162">
                  <c:v>-3.4650137867255786E-3</c:v>
                </c:pt>
                <c:pt idx="1163">
                  <c:v>-1.211312894232107E-3</c:v>
                </c:pt>
                <c:pt idx="1164">
                  <c:v>1.0487724225833369E-3</c:v>
                </c:pt>
                <c:pt idx="1165">
                  <c:v>3.2683810633316415E-3</c:v>
                </c:pt>
                <c:pt idx="1166">
                  <c:v>5.4018791175045504E-3</c:v>
                </c:pt>
                <c:pt idx="1167">
                  <c:v>7.4057947940248158E-3</c:v>
                </c:pt>
                <c:pt idx="1168">
                  <c:v>9.2397008129233502E-3</c:v>
                </c:pt>
                <c:pt idx="1169">
                  <c:v>1.0867026420121752E-2</c:v>
                </c:pt>
                <c:pt idx="1170">
                  <c:v>1.2255782791902797E-2</c:v>
                </c:pt>
                <c:pt idx="1171">
                  <c:v>1.3379187524134037E-2</c:v>
                </c:pt>
                <c:pt idx="1172">
                  <c:v>1.4216176110053618E-2</c:v>
                </c:pt>
                <c:pt idx="1173">
                  <c:v>1.4751790751370068E-2</c:v>
                </c:pt>
                <c:pt idx="1174">
                  <c:v>1.4977439468065019E-2</c:v>
                </c:pt>
                <c:pt idx="1175">
                  <c:v>1.4891021216893971E-2</c:v>
                </c:pt>
                <c:pt idx="1176">
                  <c:v>1.4496915539234934E-2</c:v>
                </c:pt>
                <c:pt idx="1177">
                  <c:v>1.3805838076917907E-2</c:v>
                </c:pt>
                <c:pt idx="1178">
                  <c:v>1.2834566061537192E-2</c:v>
                </c:pt>
                <c:pt idx="1179">
                  <c:v>1.160554054162727E-2</c:v>
                </c:pt>
                <c:pt idx="1180">
                  <c:v>1.0146354608802085E-2</c:v>
                </c:pt>
                <c:pt idx="1181">
                  <c:v>8.4891391681516607E-3</c:v>
                </c:pt>
                <c:pt idx="1182">
                  <c:v>6.6698598243194462E-3</c:v>
                </c:pt>
                <c:pt idx="1183">
                  <c:v>4.7275401829147108E-3</c:v>
                </c:pt>
                <c:pt idx="1184">
                  <c:v>2.7034282639509261E-3</c:v>
                </c:pt>
                <c:pt idx="1185">
                  <c:v>6.4012376363360983E-4</c:v>
                </c:pt>
                <c:pt idx="1186">
                  <c:v>-1.4193154355213356E-3</c:v>
                </c:pt>
                <c:pt idx="1187">
                  <c:v>-3.4322688291459403E-3</c:v>
                </c:pt>
                <c:pt idx="1188">
                  <c:v>-5.3574323650131166E-3</c:v>
                </c:pt>
                <c:pt idx="1189">
                  <c:v>-7.1556629571076441E-3</c:v>
                </c:pt>
                <c:pt idx="1190">
                  <c:v>-8.7907712360375811E-3</c:v>
                </c:pt>
                <c:pt idx="1191">
                  <c:v>-1.0230246546882543E-2</c:v>
                </c:pt>
                <c:pt idx="1192">
                  <c:v>-1.1445899741468875E-2</c:v>
                </c:pt>
                <c:pt idx="1193">
                  <c:v>-1.2414411134549656E-2</c:v>
                </c:pt>
                <c:pt idx="1194">
                  <c:v>-1.3117773062304989E-2</c:v>
                </c:pt>
                <c:pt idx="1195">
                  <c:v>-1.3543618752098495E-2</c:v>
                </c:pt>
                <c:pt idx="1196">
                  <c:v>-1.3685431635816293E-2</c:v>
                </c:pt>
                <c:pt idx="1197">
                  <c:v>-1.354263176390523E-2</c:v>
                </c:pt>
                <c:pt idx="1198">
                  <c:v>-1.3120538550317421E-2</c:v>
                </c:pt>
                <c:pt idx="1199">
                  <c:v>-1.2430211646234549E-2</c:v>
                </c:pt>
                <c:pt idx="1200">
                  <c:v>-1.14881742495753E-2</c:v>
                </c:pt>
                <c:pt idx="1201">
                  <c:v>-1.0316025556387685E-2</c:v>
                </c:pt>
                <c:pt idx="1202">
                  <c:v>-8.9399513005443115E-3</c:v>
                </c:pt>
                <c:pt idx="1203">
                  <c:v>-7.3901433645693826E-3</c:v>
                </c:pt>
                <c:pt idx="1204">
                  <c:v>-5.7001412365045197E-3</c:v>
                </c:pt>
                <c:pt idx="1205">
                  <c:v>-3.9061096003309781E-3</c:v>
                </c:pt>
                <c:pt idx="1206">
                  <c:v>-2.046067551609678E-3</c:v>
                </c:pt>
                <c:pt idx="1207">
                  <c:v>-1.5908580333931041E-4</c:v>
                </c:pt>
                <c:pt idx="1208">
                  <c:v>1.7155312258457375E-3</c:v>
                </c:pt>
                <c:pt idx="1209">
                  <c:v>3.5390613760915395E-3</c:v>
                </c:pt>
                <c:pt idx="1210">
                  <c:v>5.2741618802583205E-3</c:v>
                </c:pt>
                <c:pt idx="1211">
                  <c:v>6.8856313143866926E-3</c:v>
                </c:pt>
                <c:pt idx="1212">
                  <c:v>8.3411208760751088E-3</c:v>
                </c:pt>
                <c:pt idx="1213">
                  <c:v>9.6117806801720249E-3</c:v>
                </c:pt>
                <c:pt idx="1214">
                  <c:v>1.067282822575699E-2</c:v>
                </c:pt>
                <c:pt idx="1215">
                  <c:v>1.1504027906903877E-2</c:v>
                </c:pt>
                <c:pt idx="1216">
                  <c:v>1.2090072374406258E-2</c:v>
                </c:pt>
                <c:pt idx="1217">
                  <c:v>1.2420858664678534E-2</c:v>
                </c:pt>
                <c:pt idx="1218">
                  <c:v>1.2491654250285865E-2</c:v>
                </c:pt>
                <c:pt idx="1219">
                  <c:v>1.2303150486575804E-2</c:v>
                </c:pt>
                <c:pt idx="1220">
                  <c:v>1.1861403281957714E-2</c:v>
                </c:pt>
                <c:pt idx="1221">
                  <c:v>1.1177663156491109E-2</c:v>
                </c:pt>
                <c:pt idx="1222">
                  <c:v>1.0268099126338009E-2</c:v>
                </c:pt>
                <c:pt idx="1223">
                  <c:v>9.1534230137503923E-3</c:v>
                </c:pt>
                <c:pt idx="1224">
                  <c:v>7.8584227897669223E-3</c:v>
                </c:pt>
                <c:pt idx="1225">
                  <c:v>6.4114153693622484E-3</c:v>
                </c:pt>
                <c:pt idx="1226">
                  <c:v>4.8436308605258422E-3</c:v>
                </c:pt>
                <c:pt idx="1227">
                  <c:v>3.1885415887952006E-3</c:v>
                </c:pt>
                <c:pt idx="1228">
                  <c:v>1.4811502519507893E-3</c:v>
                </c:pt>
                <c:pt idx="1229">
                  <c:v>-2.427477130820583E-4</c:v>
                </c:pt>
                <c:pt idx="1230">
                  <c:v>-1.9473120601748808E-3</c:v>
                </c:pt>
                <c:pt idx="1231">
                  <c:v>-3.5974003851209058E-3</c:v>
                </c:pt>
                <c:pt idx="1232">
                  <c:v>-5.1592901608656329E-3</c:v>
                </c:pt>
                <c:pt idx="1233">
                  <c:v>-6.6013653740241091E-3</c:v>
                </c:pt>
                <c:pt idx="1234">
                  <c:v>-7.8947538356722406E-3</c:v>
                </c:pt>
                <c:pt idx="1235">
                  <c:v>-9.0139023765519657E-3</c:v>
                </c:pt>
                <c:pt idx="1236">
                  <c:v>-9.9370785294312439E-3</c:v>
                </c:pt>
                <c:pt idx="1237">
                  <c:v>-1.0646788918448851E-2</c:v>
                </c:pt>
                <c:pt idx="1238">
                  <c:v>-1.1130106381504364E-2</c:v>
                </c:pt>
                <c:pt idx="1239">
                  <c:v>-1.1378899808127313E-2</c:v>
                </c:pt>
                <c:pt idx="1240">
                  <c:v>-1.1389962740046288E-2</c:v>
                </c:pt>
                <c:pt idx="1241">
                  <c:v>-1.1165038911176645E-2</c:v>
                </c:pt>
                <c:pt idx="1242">
                  <c:v>-1.0710745053343552E-2</c:v>
                </c:pt>
                <c:pt idx="1243">
                  <c:v>-1.0038393419056066E-2</c:v>
                </c:pt>
                <c:pt idx="1244">
                  <c:v>-9.163718529241317E-3</c:v>
                </c:pt>
                <c:pt idx="1245">
                  <c:v>-8.1065146000143303E-3</c:v>
                </c:pt>
                <c:pt idx="1246">
                  <c:v>-6.8901918989040366E-3</c:v>
                </c:pt>
                <c:pt idx="1247">
                  <c:v>-5.5412618915243539E-3</c:v>
                </c:pt>
                <c:pt idx="1248">
                  <c:v>-4.0887624326436094E-3</c:v>
                </c:pt>
                <c:pt idx="1249">
                  <c:v>-2.5636354039530241E-3</c:v>
                </c:pt>
                <c:pt idx="1250">
                  <c:v>-9.9807008276230806E-4</c:v>
                </c:pt>
                <c:pt idx="1251">
                  <c:v>5.7517387464491314E-4</c:v>
                </c:pt>
                <c:pt idx="1252">
                  <c:v>2.1234496442803798E-3</c:v>
                </c:pt>
                <c:pt idx="1253">
                  <c:v>3.6148984391073113E-3</c:v>
                </c:pt>
                <c:pt idx="1254">
                  <c:v>5.0191027895145762E-3</c:v>
                </c:pt>
                <c:pt idx="1255">
                  <c:v>6.3077045516068487E-3</c:v>
                </c:pt>
                <c:pt idx="1256">
                  <c:v>7.4549751365939471E-3</c:v>
                </c:pt>
                <c:pt idx="1257">
                  <c:v>8.4383265478888241E-3</c:v>
                </c:pt>
                <c:pt idx="1258">
                  <c:v>9.2387531331625528E-3</c:v>
                </c:pt>
                <c:pt idx="1259">
                  <c:v>9.841195477301893E-3</c:v>
                </c:pt>
                <c:pt idx="1260">
                  <c:v>1.0234819545894565E-2</c:v>
                </c:pt>
                <c:pt idx="1261">
                  <c:v>1.0413206001279141E-2</c:v>
                </c:pt>
                <c:pt idx="1262">
                  <c:v>1.0374446515724306E-2</c:v>
                </c:pt>
                <c:pt idx="1263">
                  <c:v>1.0121145858823432E-2</c:v>
                </c:pt>
                <c:pt idx="1264">
                  <c:v>9.6603304978242835E-3</c:v>
                </c:pt>
                <c:pt idx="1265">
                  <c:v>9.0032663796736877E-3</c:v>
                </c:pt>
                <c:pt idx="1266">
                  <c:v>8.1651904223263381E-3</c:v>
                </c:pt>
                <c:pt idx="1267">
                  <c:v>7.1649619924434591E-3</c:v>
                </c:pt>
                <c:pt idx="1268">
                  <c:v>6.0246422516554441E-3</c:v>
                </c:pt>
                <c:pt idx="1269">
                  <c:v>4.7690106820524845E-3</c:v>
                </c:pt>
                <c:pt idx="1270">
                  <c:v>3.4250293253686825E-3</c:v>
                </c:pt>
                <c:pt idx="1271">
                  <c:v>2.0212662657827017E-3</c:v>
                </c:pt>
                <c:pt idx="1272">
                  <c:v>5.8729063468613641E-4</c:v>
                </c:pt>
                <c:pt idx="1273">
                  <c:v>-8.469480963345028E-4</c:v>
                </c:pt>
                <c:pt idx="1274">
                  <c:v>-2.2517435485897518E-3</c:v>
                </c:pt>
                <c:pt idx="1275">
                  <c:v>-3.5982456610481536E-3</c:v>
                </c:pt>
                <c:pt idx="1276">
                  <c:v>-4.8590510911224669E-3</c:v>
                </c:pt>
                <c:pt idx="1277">
                  <c:v>-6.0087587532315079E-3</c:v>
                </c:pt>
                <c:pt idx="1278">
                  <c:v>-7.0244792788184242E-3</c:v>
                </c:pt>
                <c:pt idx="1279">
                  <c:v>-7.8862882289025132E-3</c:v>
                </c:pt>
                <c:pt idx="1280">
                  <c:v>-8.5776141395626278E-3</c:v>
                </c:pt>
                <c:pt idx="1281">
                  <c:v>-9.0855539044362044E-3</c:v>
                </c:pt>
                <c:pt idx="1282">
                  <c:v>-9.4011095654231991E-3</c:v>
                </c:pt>
                <c:pt idx="1283">
                  <c:v>-9.5193422596858319E-3</c:v>
                </c:pt>
                <c:pt idx="1284">
                  <c:v>-9.4394408220812888E-3</c:v>
                </c:pt>
                <c:pt idx="1285">
                  <c:v>-9.1647043304647451E-3</c:v>
                </c:pt>
                <c:pt idx="1286">
                  <c:v>-8.7024396695275681E-3</c:v>
                </c:pt>
                <c:pt idx="1287">
                  <c:v>-8.0637769399378219E-3</c:v>
                </c:pt>
                <c:pt idx="1288">
                  <c:v>-7.2634072175819667E-3</c:v>
                </c:pt>
                <c:pt idx="1289">
                  <c:v>-6.3192487385102386E-3</c:v>
                </c:pt>
                <c:pt idx="1290">
                  <c:v>-5.252049017126839E-3</c:v>
                </c:pt>
                <c:pt idx="1291">
                  <c:v>-4.0849316697423137E-3</c:v>
                </c:pt>
                <c:pt idx="1292">
                  <c:v>-2.842897787986211E-3</c:v>
                </c:pt>
                <c:pt idx="1293">
                  <c:v>-1.5522925662146418E-3</c:v>
                </c:pt>
                <c:pt idx="1294">
                  <c:v>-2.4024851780767809E-4</c:v>
                </c:pt>
                <c:pt idx="1295">
                  <c:v>1.0658829939339625E-3</c:v>
                </c:pt>
                <c:pt idx="1296">
                  <c:v>2.3391000398838495E-3</c:v>
                </c:pt>
                <c:pt idx="1297">
                  <c:v>3.5533064561114524E-3</c:v>
                </c:pt>
                <c:pt idx="1298">
                  <c:v>4.6838447989739143E-3</c:v>
                </c:pt>
                <c:pt idx="1299">
                  <c:v>5.7079950803587123E-3</c:v>
                </c:pt>
                <c:pt idx="1300">
                  <c:v>6.6054292378645314E-3</c:v>
                </c:pt>
                <c:pt idx="1301">
                  <c:v>7.3586122948285848E-3</c:v>
                </c:pt>
                <c:pt idx="1302">
                  <c:v>7.9531423442809075E-3</c:v>
                </c:pt>
                <c:pt idx="1303">
                  <c:v>8.3780228231645406E-3</c:v>
                </c:pt>
                <c:pt idx="1304">
                  <c:v>8.625861999724484E-3</c:v>
                </c:pt>
                <c:pt idx="1305">
                  <c:v>8.6929961465588464E-3</c:v>
                </c:pt>
                <c:pt idx="1306">
                  <c:v>8.5795344816346538E-3</c:v>
                </c:pt>
                <c:pt idx="1307">
                  <c:v>8.2893255957297123E-3</c:v>
                </c:pt>
                <c:pt idx="1308">
                  <c:v>7.8298467131751245E-3</c:v>
                </c:pt>
                <c:pt idx="1309">
                  <c:v>7.2120187197785802E-3</c:v>
                </c:pt>
                <c:pt idx="1310">
                  <c:v>6.4499514048786287E-3</c:v>
                </c:pt>
                <c:pt idx="1311">
                  <c:v>5.5606247729005848E-3</c:v>
                </c:pt>
                <c:pt idx="1312">
                  <c:v>4.5635135552325422E-3</c:v>
                </c:pt>
                <c:pt idx="1313">
                  <c:v>3.4801631704415876E-3</c:v>
                </c:pt>
                <c:pt idx="1314">
                  <c:v>2.3337263179369003E-3</c:v>
                </c:pt>
                <c:pt idx="1315">
                  <c:v>1.1484701292730013E-3</c:v>
                </c:pt>
                <c:pt idx="1316">
                  <c:v>-5.0735671290899124E-5</c:v>
                </c:pt>
                <c:pt idx="1317">
                  <c:v>-1.2389388387901092E-3</c:v>
                </c:pt>
                <c:pt idx="1318">
                  <c:v>-2.391622072693768E-3</c:v>
                </c:pt>
                <c:pt idx="1319">
                  <c:v>-3.4852071797173427E-3</c:v>
                </c:pt>
                <c:pt idx="1320">
                  <c:v>-4.4975356030967995E-3</c:v>
                </c:pt>
                <c:pt idx="1321">
                  <c:v>-5.4083155623177769E-3</c:v>
                </c:pt>
                <c:pt idx="1322">
                  <c:v>-6.1995268197823925E-3</c:v>
                </c:pt>
                <c:pt idx="1323">
                  <c:v>-6.8557750430210075E-3</c:v>
                </c:pt>
                <c:pt idx="1324">
                  <c:v>-7.3645888416255176E-3</c:v>
                </c:pt>
                <c:pt idx="1325">
                  <c:v>-7.7166538027668499E-3</c:v>
                </c:pt>
                <c:pt idx="1326">
                  <c:v>-7.9059792010675745E-3</c:v>
                </c:pt>
                <c:pt idx="1327">
                  <c:v>-7.9299944888566141E-3</c:v>
                </c:pt>
                <c:pt idx="1328">
                  <c:v>-7.7895741511489246E-3</c:v>
                </c:pt>
                <c:pt idx="1329">
                  <c:v>-7.4889910050652498E-3</c:v>
                </c:pt>
                <c:pt idx="1330">
                  <c:v>-7.0357995047154159E-3</c:v>
                </c:pt>
                <c:pt idx="1331">
                  <c:v>-6.4406520492562291E-3</c:v>
                </c:pt>
                <c:pt idx="1332">
                  <c:v>-5.7170526545122302E-3</c:v>
                </c:pt>
                <c:pt idx="1333">
                  <c:v>-4.8810536096131774E-3</c:v>
                </c:pt>
                <c:pt idx="1334">
                  <c:v>-3.9509018742759482E-3</c:v>
                </c:pt>
                <c:pt idx="1335">
                  <c:v>-2.9466429572022105E-3</c:v>
                </c:pt>
                <c:pt idx="1336">
                  <c:v>-1.889690832432155E-3</c:v>
                </c:pt>
                <c:pt idx="1337">
                  <c:v>-8.0237308285698798E-4</c:v>
                </c:pt>
                <c:pt idx="1338">
                  <c:v>2.9253910309281415E-4</c:v>
                </c:pt>
                <c:pt idx="1339">
                  <c:v>1.372306221754693E-3</c:v>
                </c:pt>
                <c:pt idx="1340">
                  <c:v>2.414691144029943E-3</c:v>
                </c:pt>
                <c:pt idx="1341">
                  <c:v>3.3984154944953267E-3</c:v>
                </c:pt>
                <c:pt idx="1342">
                  <c:v>4.3035923866286165E-3</c:v>
                </c:pt>
                <c:pt idx="1343">
                  <c:v>5.1121267480757323E-3</c:v>
                </c:pt>
                <c:pt idx="1344">
                  <c:v>5.8080752138778106E-3</c:v>
                </c:pt>
                <c:pt idx="1345">
                  <c:v>6.3779584695208193E-3</c:v>
                </c:pt>
                <c:pt idx="1346">
                  <c:v>6.8110199695489374E-3</c:v>
                </c:pt>
                <c:pt idx="1347">
                  <c:v>7.0994261184914942E-3</c:v>
                </c:pt>
                <c:pt idx="1348">
                  <c:v>7.2384042539872509E-3</c:v>
                </c:pt>
                <c:pt idx="1349">
                  <c:v>7.226316090531499E-3</c:v>
                </c:pt>
                <c:pt idx="1350">
                  <c:v>7.064665638361829E-3</c:v>
                </c:pt>
                <c:pt idx="1351">
                  <c:v>6.7580419772482183E-3</c:v>
                </c:pt>
                <c:pt idx="1352">
                  <c:v>6.3139986110061358E-3</c:v>
                </c:pt>
                <c:pt idx="1353">
                  <c:v>5.7428724276930116E-3</c:v>
                </c:pt>
                <c:pt idx="1354">
                  <c:v>5.0575465161562657E-3</c:v>
                </c:pt>
                <c:pt idx="1355">
                  <c:v>4.2731622171071461E-3</c:v>
                </c:pt>
                <c:pt idx="1356">
                  <c:v>3.4067867936534522E-3</c:v>
                </c:pt>
                <c:pt idx="1357">
                  <c:v>2.4770439723888877E-3</c:v>
                </c:pt>
                <c:pt idx="1358">
                  <c:v>1.5037153149536995E-3</c:v>
                </c:pt>
                <c:pt idx="1359">
                  <c:v>5.0732091803213362E-4</c:v>
                </c:pt>
                <c:pt idx="1360">
                  <c:v>-4.9131170263415791E-4</c:v>
                </c:pt>
                <c:pt idx="1361">
                  <c:v>-1.471481517413307E-3</c:v>
                </c:pt>
                <c:pt idx="1362">
                  <c:v>-2.4130416674750617E-3</c:v>
                </c:pt>
                <c:pt idx="1363">
                  <c:v>-3.2968121229437269E-3</c:v>
                </c:pt>
                <c:pt idx="1364">
                  <c:v>-4.1049688927470088E-3</c:v>
                </c:pt>
                <c:pt idx="1365">
                  <c:v>-4.8214019199103279E-3</c:v>
                </c:pt>
                <c:pt idx="1366">
                  <c:v>-5.4320345098800554E-3</c:v>
                </c:pt>
                <c:pt idx="1367">
                  <c:v>-5.9250979954959876E-3</c:v>
                </c:pt>
                <c:pt idx="1368">
                  <c:v>-6.2913563215602182E-3</c:v>
                </c:pt>
                <c:pt idx="1369">
                  <c:v>-6.524276313291221E-3</c:v>
                </c:pt>
                <c:pt idx="1370">
                  <c:v>-6.6201405530214438E-3</c:v>
                </c:pt>
                <c:pt idx="1371">
                  <c:v>-6.5781010036529428E-3</c:v>
                </c:pt>
                <c:pt idx="1372">
                  <c:v>-6.4001727600131531E-3</c:v>
                </c:pt>
                <c:pt idx="1373">
                  <c:v>-6.0911685543857527E-3</c:v>
                </c:pt>
                <c:pt idx="1374">
                  <c:v>-5.6585758643219082E-3</c:v>
                </c:pt>
                <c:pt idx="1375">
                  <c:v>-5.1123796442504726E-3</c:v>
                </c:pt>
                <c:pt idx="1376">
                  <c:v>-4.4648348035076389E-3</c:v>
                </c:pt>
                <c:pt idx="1377">
                  <c:v>-3.7301935599764525E-3</c:v>
                </c:pt>
                <c:pt idx="1378">
                  <c:v>-2.924393690535008E-3</c:v>
                </c:pt>
                <c:pt idx="1379">
                  <c:v>-2.0647144593879518E-3</c:v>
                </c:pt>
                <c:pt idx="1380">
                  <c:v>-1.1694076185068132E-3</c:v>
                </c:pt>
                <c:pt idx="1381">
                  <c:v>-2.5731132931540375E-4</c:v>
                </c:pt>
                <c:pt idx="1382">
                  <c:v>6.5254485666968356E-4</c:v>
                </c:pt>
                <c:pt idx="1383">
                  <c:v>1.5413357028838635E-3</c:v>
                </c:pt>
                <c:pt idx="1384">
                  <c:v>2.3908284773987306E-3</c:v>
                </c:pt>
                <c:pt idx="1385">
                  <c:v>3.1837556499045385E-3</c:v>
                </c:pt>
                <c:pt idx="1386">
                  <c:v>3.9041645057129731E-3</c:v>
                </c:pt>
                <c:pt idx="1387">
                  <c:v>4.5377366275701318E-3</c:v>
                </c:pt>
                <c:pt idx="1388">
                  <c:v>5.0720708786139591E-3</c:v>
                </c:pt>
                <c:pt idx="1389">
                  <c:v>5.4969243285771649E-3</c:v>
                </c:pt>
                <c:pt idx="1390">
                  <c:v>5.8044064824844081E-3</c:v>
                </c:pt>
                <c:pt idx="1391">
                  <c:v>5.9891231767439951E-3</c:v>
                </c:pt>
                <c:pt idx="1392">
                  <c:v>6.0482675801317347E-3</c:v>
                </c:pt>
                <c:pt idx="1393">
                  <c:v>5.9816568539257852E-3</c:v>
                </c:pt>
                <c:pt idx="1394">
                  <c:v>5.7917141628924286E-3</c:v>
                </c:pt>
                <c:pt idx="1395">
                  <c:v>5.4833968632058043E-3</c:v>
                </c:pt>
                <c:pt idx="1396">
                  <c:v>5.0640728012486275E-3</c:v>
                </c:pt>
                <c:pt idx="1397">
                  <c:v>4.5433477158518054E-3</c:v>
                </c:pt>
                <c:pt idx="1398">
                  <c:v>3.9328477243866736E-3</c:v>
                </c:pt>
                <c:pt idx="1399">
                  <c:v>3.2459617703370905E-3</c:v>
                </c:pt>
                <c:pt idx="1400">
                  <c:v>2.4975496987282011E-3</c:v>
                </c:pt>
                <c:pt idx="1401">
                  <c:v>1.70362229064251E-3</c:v>
                </c:pt>
                <c:pt idx="1402">
                  <c:v>8.810001162568215E-4</c:v>
                </c:pt>
                <c:pt idx="1403">
                  <c:v>4.6958447599976858E-5</c:v>
                </c:pt>
                <c:pt idx="1404">
                  <c:v>-7.8113429915269486E-4</c:v>
                </c:pt>
                <c:pt idx="1405">
                  <c:v>-1.5861770500107647E-3</c:v>
                </c:pt>
                <c:pt idx="1406">
                  <c:v>-2.3516880310649694E-3</c:v>
                </c:pt>
                <c:pt idx="1407">
                  <c:v>-3.0621409794048507E-3</c:v>
                </c:pt>
                <c:pt idx="1408">
                  <c:v>-3.7032787745463983E-3</c:v>
                </c:pt>
                <c:pt idx="1409">
                  <c:v>-4.2623981822007481E-3</c:v>
                </c:pt>
                <c:pt idx="1410">
                  <c:v>-4.7286000528520026E-3</c:v>
                </c:pt>
                <c:pt idx="1411">
                  <c:v>-5.0930000800158137E-3</c:v>
                </c:pt>
                <c:pt idx="1412">
                  <c:v>-5.3488960805176304E-3</c:v>
                </c:pt>
                <c:pt idx="1413">
                  <c:v>-5.4918886930956394E-3</c:v>
                </c:pt>
                <c:pt idx="1414">
                  <c:v>-5.5199533821358535E-3</c:v>
                </c:pt>
                <c:pt idx="1415">
                  <c:v>-5.4334626593900833E-3</c:v>
                </c:pt>
                <c:pt idx="1416">
                  <c:v>-5.2351584765744181E-3</c:v>
                </c:pt>
                <c:pt idx="1417">
                  <c:v>-4.9300757741358786E-3</c:v>
                </c:pt>
                <c:pt idx="1418">
                  <c:v>-4.525419174892591E-3</c:v>
                </c:pt>
                <c:pt idx="1419">
                  <c:v>-4.0303957651540321E-3</c:v>
                </c:pt>
                <c:pt idx="1420">
                  <c:v>-3.456007790972165E-3</c:v>
                </c:pt>
                <c:pt idx="1421">
                  <c:v>-2.8148098955964778E-3</c:v>
                </c:pt>
                <c:pt idx="1422">
                  <c:v>-2.1206362201948909E-3</c:v>
                </c:pt>
                <c:pt idx="1423">
                  <c:v>-1.3883032698937658E-3</c:v>
                </c:pt>
                <c:pt idx="1424">
                  <c:v>-6.3329490012648427E-4</c:v>
                </c:pt>
                <c:pt idx="1425">
                  <c:v>1.2856390415378729E-4</c:v>
                </c:pt>
                <c:pt idx="1426">
                  <c:v>8.814376071063977E-4</c:v>
                </c:pt>
                <c:pt idx="1427">
                  <c:v>1.6098081757787222E-3</c:v>
                </c:pt>
                <c:pt idx="1428">
                  <c:v>2.2987938357269693E-3</c:v>
                </c:pt>
                <c:pt idx="1429">
                  <c:v>2.9344520039721283E-3</c:v>
                </c:pt>
                <c:pt idx="1430">
                  <c:v>3.504060256619685E-3</c:v>
                </c:pt>
                <c:pt idx="1431">
                  <c:v>3.9963696943721601E-3</c:v>
                </c:pt>
                <c:pt idx="1432">
                  <c:v>4.4018256875997834E-3</c:v>
                </c:pt>
                <c:pt idx="1433">
                  <c:v>4.7127516998739802E-3</c:v>
                </c:pt>
                <c:pt idx="1434">
                  <c:v>4.9234926892384899E-3</c:v>
                </c:pt>
                <c:pt idx="1435">
                  <c:v>5.0305154527184532E-3</c:v>
                </c:pt>
                <c:pt idx="1436">
                  <c:v>5.0324641931705936E-3</c:v>
                </c:pt>
                <c:pt idx="1437">
                  <c:v>4.9301705292387503E-3</c:v>
                </c:pt>
                <c:pt idx="1438">
                  <c:v>4.7266181191639133E-3</c:v>
                </c:pt>
                <c:pt idx="1439">
                  <c:v>4.4268630077634952E-3</c:v>
                </c:pt>
                <c:pt idx="1440">
                  <c:v>4.037911713696286E-3</c:v>
                </c:pt>
                <c:pt idx="1441">
                  <c:v>3.5685599326216694E-3</c:v>
                </c:pt>
                <c:pt idx="1442">
                  <c:v>3.0291955236704522E-3</c:v>
                </c:pt>
                <c:pt idx="1443">
                  <c:v>2.4315701559366166E-3</c:v>
                </c:pt>
                <c:pt idx="1444">
                  <c:v>1.7885446044454876E-3</c:v>
                </c:pt>
                <c:pt idx="1445">
                  <c:v>1.1138131893934241E-3</c:v>
                </c:pt>
                <c:pt idx="1446">
                  <c:v>4.2161323881992509E-4</c:v>
                </c:pt>
                <c:pt idx="1447">
                  <c:v>-2.7357428375045885E-4</c:v>
                </c:pt>
                <c:pt idx="1448">
                  <c:v>-9.5732671314096034E-4</c:v>
                </c:pt>
                <c:pt idx="1449">
                  <c:v>-1.6155779032914804E-3</c:v>
                </c:pt>
                <c:pt idx="1450">
                  <c:v>-2.2349065893942158E-3</c:v>
                </c:pt>
                <c:pt idx="1451">
                  <c:v>-2.8028090010033591E-3</c:v>
                </c:pt>
                <c:pt idx="1452">
                  <c:v>-3.3079502107935584E-3</c:v>
                </c:pt>
                <c:pt idx="1453">
                  <c:v>-3.7403891897978053E-3</c:v>
                </c:pt>
                <c:pt idx="1454">
                  <c:v>-4.091773126265328E-3</c:v>
                </c:pt>
                <c:pt idx="1455">
                  <c:v>-4.3554972387143225E-3</c:v>
                </c:pt>
                <c:pt idx="1456">
                  <c:v>-4.5268270596816804E-3</c:v>
                </c:pt>
                <c:pt idx="1457">
                  <c:v>-4.6029809690237809E-3</c:v>
                </c:pt>
                <c:pt idx="1458">
                  <c:v>-4.5831715973160868E-3</c:v>
                </c:pt>
                <c:pt idx="1459">
                  <c:v>-4.4686055831809068E-3</c:v>
                </c:pt>
                <c:pt idx="1460">
                  <c:v>-4.2624420351772387E-3</c:v>
                </c:pt>
                <c:pt idx="1461">
                  <c:v>-3.9697109012388626E-3</c:v>
                </c:pt>
                <c:pt idx="1462">
                  <c:v>-3.5971932690064389E-3</c:v>
                </c:pt>
                <c:pt idx="1463">
                  <c:v>-3.1532663920533954E-3</c:v>
                </c:pt>
                <c:pt idx="1464">
                  <c:v>-2.6477169443599258E-3</c:v>
                </c:pt>
                <c:pt idx="1465">
                  <c:v>-2.0915266343450103E-3</c:v>
                </c:pt>
                <c:pt idx="1466">
                  <c:v>-1.4966348479363025E-3</c:v>
                </c:pt>
                <c:pt idx="1467">
                  <c:v>-8.756834271514488E-4</c:v>
                </c:pt>
                <c:pt idx="1468">
                  <c:v>-2.4174901827850236E-4</c:v>
                </c:pt>
                <c:pt idx="1469">
                  <c:v>3.9193136391325938E-4</c:v>
                </c:pt>
                <c:pt idx="1470">
                  <c:v>1.0122358158564514E-3</c:v>
                </c:pt>
                <c:pt idx="1471">
                  <c:v>1.6064283546988049E-3</c:v>
                </c:pt>
                <c:pt idx="1472">
                  <c:v>2.162419487734049E-3</c:v>
                </c:pt>
                <c:pt idx="1473">
                  <c:v>2.6690112301290289E-3</c:v>
                </c:pt>
                <c:pt idx="1474">
                  <c:v>3.1161216255019024E-3</c:v>
                </c:pt>
                <c:pt idx="1475">
                  <c:v>3.4949842894568279E-3</c:v>
                </c:pt>
                <c:pt idx="1476">
                  <c:v>3.7983190506492761E-3</c:v>
                </c:pt>
                <c:pt idx="1477">
                  <c:v>4.0204703951281333E-3</c:v>
                </c:pt>
                <c:pt idx="1478">
                  <c:v>4.1575111138547095E-3</c:v>
                </c:pt>
                <c:pt idx="1479">
                  <c:v>4.207309295547911E-3</c:v>
                </c:pt>
                <c:pt idx="1480">
                  <c:v>4.1695575815678459E-3</c:v>
                </c:pt>
                <c:pt idx="1481">
                  <c:v>4.0457643901229976E-3</c:v>
                </c:pt>
                <c:pt idx="1482">
                  <c:v>3.8392076071597854E-3</c:v>
                </c:pt>
                <c:pt idx="1483">
                  <c:v>3.5548520145099521E-3</c:v>
                </c:pt>
                <c:pt idx="1484">
                  <c:v>3.1992324663572863E-3</c:v>
                </c:pt>
                <c:pt idx="1485">
                  <c:v>2.7803055177733562E-3</c:v>
                </c:pt>
                <c:pt idx="1486">
                  <c:v>2.3072728400183877E-3</c:v>
                </c:pt>
                <c:pt idx="1487">
                  <c:v>1.7903803139450391E-3</c:v>
                </c:pt>
                <c:pt idx="1488">
                  <c:v>1.2406971642784188E-3</c:v>
                </c:pt>
                <c:pt idx="1489">
                  <c:v>6.6987987470617681E-4</c:v>
                </c:pt>
                <c:pt idx="1490">
                  <c:v>8.9925899580047881E-5</c:v>
                </c:pt>
                <c:pt idx="1491">
                  <c:v>-4.8707764227413859E-4</c:v>
                </c:pt>
                <c:pt idx="1492">
                  <c:v>-1.0492050452516779E-3</c:v>
                </c:pt>
                <c:pt idx="1493">
                  <c:v>-1.5849376680504403E-3</c:v>
                </c:pt>
                <c:pt idx="1494">
                  <c:v>-2.0833991155482616E-3</c:v>
                </c:pt>
                <c:pt idx="1495">
                  <c:v>-2.534575167559879E-3</c:v>
                </c:pt>
                <c:pt idx="1496">
                  <c:v>-2.9295140261575534E-3</c:v>
                </c:pt>
                <c:pt idx="1497">
                  <c:v>-3.2605028976107095E-3</c:v>
                </c:pt>
                <c:pt idx="1498">
                  <c:v>-3.5212174481859975E-3</c:v>
                </c:pt>
                <c:pt idx="1499">
                  <c:v>-3.7068412635755874E-3</c:v>
                </c:pt>
                <c:pt idx="1500">
                  <c:v>-3.8141530867870032E-3</c:v>
                </c:pt>
                <c:pt idx="1501">
                  <c:v>-3.8415802951272996E-3</c:v>
                </c:pt>
                <c:pt idx="1502">
                  <c:v>-3.7892177889039345E-3</c:v>
                </c:pt>
                <c:pt idx="1503">
                  <c:v>-3.6588121876804224E-3</c:v>
                </c:pt>
                <c:pt idx="1504">
                  <c:v>-3.4537119492971504E-3</c:v>
                </c:pt>
                <c:pt idx="1505">
                  <c:v>-3.1787847275282473E-3</c:v>
                </c:pt>
                <c:pt idx="1506">
                  <c:v>-2.8403039518383705E-3</c:v>
                </c:pt>
                <c:pt idx="1507">
                  <c:v>-2.4458072336767532E-3</c:v>
                </c:pt>
                <c:pt idx="1508">
                  <c:v>-2.0039297656281631E-3</c:v>
                </c:pt>
                <c:pt idx="1509">
                  <c:v>-1.5242163713796459E-3</c:v>
                </c:pt>
                <c:pt idx="1510">
                  <c:v>-1.0169162762646371E-3</c:v>
                </c:pt>
                <c:pt idx="1511">
                  <c:v>-4.9276499224298811E-4</c:v>
                </c:pt>
                <c:pt idx="1512">
                  <c:v>3.7242058420112477E-5</c:v>
                </c:pt>
                <c:pt idx="1513">
                  <c:v>5.6207942378704891E-4</c:v>
                </c:pt>
                <c:pt idx="1514">
                  <c:v>1.0709202171073793E-3</c:v>
                </c:pt>
                <c:pt idx="1515">
                  <c:v>1.5533587021957917E-3</c:v>
                </c:pt>
                <c:pt idx="1516">
                  <c:v>1.9996223092846543E-3</c:v>
                </c:pt>
                <c:pt idx="1517">
                  <c:v>2.4007687780538073E-3</c:v>
                </c:pt>
                <c:pt idx="1518">
                  <c:v>2.7488644682734094E-3</c:v>
                </c:pt>
                <c:pt idx="1519">
                  <c:v>3.0371403013972967E-3</c:v>
                </c:pt>
                <c:pt idx="1520">
                  <c:v>3.2601222890673697E-3</c:v>
                </c:pt>
                <c:pt idx="1521">
                  <c:v>3.4137341560788338E-3</c:v>
                </c:pt>
                <c:pt idx="1522">
                  <c:v>3.4953701639856283E-3</c:v>
                </c:pt>
                <c:pt idx="1523">
                  <c:v>3.5039368744080473E-3</c:v>
                </c:pt>
                <c:pt idx="1524">
                  <c:v>3.4398632448530649E-3</c:v>
                </c:pt>
                <c:pt idx="1525">
                  <c:v>3.30507911075401E-3</c:v>
                </c:pt>
                <c:pt idx="1526">
                  <c:v>3.1029627617372058E-3</c:v>
                </c:pt>
                <c:pt idx="1527">
                  <c:v>2.8382589543284975E-3</c:v>
                </c:pt>
                <c:pt idx="1528">
                  <c:v>2.516969304461087E-3</c:v>
                </c:pt>
                <c:pt idx="1529">
                  <c:v>2.1462175590511987E-3</c:v>
                </c:pt>
                <c:pt idx="1530">
                  <c:v>1.7340927454435823E-3</c:v>
                </c:pt>
                <c:pt idx="1531">
                  <c:v>1.2894736308087511E-3</c:v>
                </c:pt>
                <c:pt idx="1532">
                  <c:v>8.2183828217583345E-4</c:v>
                </c:pt>
                <c:pt idx="1533">
                  <c:v>3.4106279490740801E-4</c:v>
                </c:pt>
                <c:pt idx="1534">
                  <c:v>-1.4278655200763334E-4</c:v>
                </c:pt>
                <c:pt idx="1535">
                  <c:v>-6.1966335466964934E-4</c:v>
                </c:pt>
                <c:pt idx="1536">
                  <c:v>-1.0797489881375401E-3</c:v>
                </c:pt>
                <c:pt idx="1537">
                  <c:v>-1.5136540674892305E-3</c:v>
                </c:pt>
                <c:pt idx="1538">
                  <c:v>-1.9126093471191559E-3</c:v>
                </c:pt>
                <c:pt idx="1539">
                  <c:v>-2.2686421922546054E-3</c:v>
                </c:pt>
                <c:pt idx="1540">
                  <c:v>-2.5747350875584638E-3</c:v>
                </c:pt>
                <c:pt idx="1541">
                  <c:v>-2.8249630490517637E-3</c:v>
                </c:pt>
                <c:pt idx="1542">
                  <c:v>-3.0146072685246213E-3</c:v>
                </c:pt>
                <c:pt idx="1543">
                  <c:v>-3.1402428340102022E-3</c:v>
                </c:pt>
                <c:pt idx="1544">
                  <c:v>-3.1997989246987791E-3</c:v>
                </c:pt>
                <c:pt idx="1545">
                  <c:v>-3.1925904620348639E-3</c:v>
                </c:pt>
                <c:pt idx="1546">
                  <c:v>-3.1193207983553537E-3</c:v>
                </c:pt>
                <c:pt idx="1547">
                  <c:v>-2.9820556277361378E-3</c:v>
                </c:pt>
                <c:pt idx="1548">
                  <c:v>-2.7841688981918122E-3</c:v>
                </c:pt>
                <c:pt idx="1549">
                  <c:v>-2.5302620777818891E-3</c:v>
                </c:pt>
                <c:pt idx="1550">
                  <c:v>-2.2260586678124967E-3</c:v>
                </c:pt>
                <c:pt idx="1551">
                  <c:v>-1.8782763532647455E-3</c:v>
                </c:pt>
                <c:pt idx="1552">
                  <c:v>-1.4944796238944612E-3</c:v>
                </c:pt>
                <c:pt idx="1553">
                  <c:v>-1.0829160804039632E-3</c:v>
                </c:pt>
                <c:pt idx="1554">
                  <c:v>-6.5233995130384575E-4</c:v>
                </c:pt>
                <c:pt idx="1555">
                  <c:v>-2.1182658170172845E-4</c:v>
                </c:pt>
                <c:pt idx="1556">
                  <c:v>2.2941818897754868E-4</c:v>
                </c:pt>
                <c:pt idx="1557">
                  <c:v>6.6224976999409448E-4</c:v>
                </c:pt>
                <c:pt idx="1558">
                  <c:v>1.0777737025666491E-3</c:v>
                </c:pt>
                <c:pt idx="1559">
                  <c:v>1.4675277952326863E-3</c:v>
                </c:pt>
                <c:pt idx="1560">
                  <c:v>1.8236537951301323E-3</c:v>
                </c:pt>
                <c:pt idx="1561">
                  <c:v>2.1390551265922917E-3</c:v>
                </c:pt>
                <c:pt idx="1562">
                  <c:v>2.4075375457922525E-3</c:v>
                </c:pt>
                <c:pt idx="1563">
                  <c:v>2.6239299401433921E-3</c:v>
                </c:pt>
                <c:pt idx="1564">
                  <c:v>2.7841829353806974E-3</c:v>
                </c:pt>
                <c:pt idx="1565">
                  <c:v>2.8854434522610052E-3</c:v>
                </c:pt>
                <c:pt idx="1566">
                  <c:v>2.9261038683421896E-3</c:v>
                </c:pt>
                <c:pt idx="1567">
                  <c:v>2.9058249774080482E-3</c:v>
                </c:pt>
                <c:pt idx="1568">
                  <c:v>2.8255324884766666E-3</c:v>
                </c:pt>
                <c:pt idx="1569">
                  <c:v>2.6873873564881197E-3</c:v>
                </c:pt>
                <c:pt idx="1570">
                  <c:v>2.4947307763090051E-3</c:v>
                </c:pt>
                <c:pt idx="1571">
                  <c:v>2.2520051895325321E-3</c:v>
                </c:pt>
                <c:pt idx="1572">
                  <c:v>1.9646531391467972E-3</c:v>
                </c:pt>
                <c:pt idx="1573">
                  <c:v>1.6389962507042059E-3</c:v>
                </c:pt>
                <c:pt idx="1574">
                  <c:v>1.2820970113095994E-3</c:v>
                </c:pt>
                <c:pt idx="1575">
                  <c:v>9.016063518473413E-4</c:v>
                </c:pt>
                <c:pt idx="1576">
                  <c:v>5.0560030695269789E-4</c:v>
                </c:pt>
                <c:pt idx="1577">
                  <c:v>1.0240922626553044E-4</c:v>
                </c:pt>
                <c:pt idx="1578">
                  <c:v>-2.9955686405013399E-4</c:v>
                </c:pt>
                <c:pt idx="1579">
                  <c:v>-6.9198310067619759E-4</c:v>
                </c:pt>
                <c:pt idx="1580">
                  <c:v>-1.0668212006727643E-3</c:v>
                </c:pt>
                <c:pt idx="1581">
                  <c:v>-1.4164539353807354E-3</c:v>
                </c:pt>
                <c:pt idx="1582">
                  <c:v>-1.7338493119358356E-3</c:v>
                </c:pt>
                <c:pt idx="1583">
                  <c:v>-2.012701354587997E-3</c:v>
                </c:pt>
                <c:pt idx="1584">
                  <c:v>-2.2475546813412266E-3</c:v>
                </c:pt>
                <c:pt idx="1585">
                  <c:v>-2.4339104303126818E-3</c:v>
                </c:pt>
                <c:pt idx="1586">
                  <c:v>-2.5683114967671576E-3</c:v>
                </c:pt>
                <c:pt idx="1587">
                  <c:v>-2.6484054871970426E-3</c:v>
                </c:pt>
                <c:pt idx="1588">
                  <c:v>-2.6729842715390367E-3</c:v>
                </c:pt>
                <c:pt idx="1589">
                  <c:v>-2.6419995085763593E-3</c:v>
                </c:pt>
                <c:pt idx="1590">
                  <c:v>-2.5565540223745028E-3</c:v>
                </c:pt>
                <c:pt idx="1591">
                  <c:v>-2.4188694087567226E-3</c:v>
                </c:pt>
                <c:pt idx="1592">
                  <c:v>-2.2322307399738226E-3</c:v>
                </c:pt>
                <c:pt idx="1593">
                  <c:v>-2.0009097028331193E-3</c:v>
                </c:pt>
                <c:pt idx="1594">
                  <c:v>-1.7300679411296658E-3</c:v>
                </c:pt>
                <c:pt idx="1595">
                  <c:v>-1.4256427685115885E-3</c:v>
                </c:pt>
                <c:pt idx="1596">
                  <c:v>-1.0942177650576099E-3</c:v>
                </c:pt>
                <c:pt idx="1597">
                  <c:v>-7.4288106305662376E-4</c:v>
                </c:pt>
                <c:pt idx="1598">
                  <c:v>-3.790743591656109E-4</c:v>
                </c:pt>
                <c:pt idx="1599">
                  <c:v>-1.0435856978820578E-5</c:v>
                </c:pt>
                <c:pt idx="1600">
                  <c:v>3.5535955683966392E-4</c:v>
                </c:pt>
                <c:pt idx="1601">
                  <c:v>7.1075956982658613E-4</c:v>
                </c:pt>
                <c:pt idx="1602">
                  <c:v>1.048489840755448E-3</c:v>
                </c:pt>
                <c:pt idx="1603">
                  <c:v>1.3617023500761929E-3</c:v>
                </c:pt>
                <c:pt idx="1604">
                  <c:v>1.6441136897871955E-3</c:v>
                </c:pt>
                <c:pt idx="1605">
                  <c:v>1.8901305121370201E-3</c:v>
                </c:pt>
                <c:pt idx="1606">
                  <c:v>2.0949596455815769E-3</c:v>
                </c:pt>
                <c:pt idx="1607">
                  <c:v>2.2547007246523968E-3</c:v>
                </c:pt>
                <c:pt idx="1608">
                  <c:v>2.366419560410771E-3</c:v>
                </c:pt>
                <c:pt idx="1609">
                  <c:v>2.4282008917577121E-3</c:v>
                </c:pt>
                <c:pt idx="1610">
                  <c:v>2.4391795961912319E-3</c:v>
                </c:pt>
                <c:pt idx="1611">
                  <c:v>2.3995498923706357E-3</c:v>
                </c:pt>
                <c:pt idx="1612">
                  <c:v>2.3105525265354043E-3</c:v>
                </c:pt>
                <c:pt idx="1613">
                  <c:v>2.174440390863115E-3</c:v>
                </c:pt>
                <c:pt idx="1614">
                  <c:v>1.994423464824098E-3</c:v>
                </c:pt>
                <c:pt idx="1615">
                  <c:v>1.7745943914322252E-3</c:v>
                </c:pt>
                <c:pt idx="1616">
                  <c:v>1.5198363904710614E-3</c:v>
                </c:pt>
                <c:pt idx="1617">
                  <c:v>1.2357155624633342E-3</c:v>
                </c:pt>
                <c:pt idx="1618">
                  <c:v>9.2835994338949935E-4</c:v>
                </c:pt>
                <c:pt idx="1619">
                  <c:v>6.0432792497697814E-4</c:v>
                </c:pt>
                <c:pt idx="1620">
                  <c:v>2.7046885392956269E-4</c:v>
                </c:pt>
                <c:pt idx="1621">
                  <c:v>-6.6221237898614059E-5</c:v>
                </c:pt>
                <c:pt idx="1622">
                  <c:v>-3.9874574404140183E-4</c:v>
                </c:pt>
                <c:pt idx="1623">
                  <c:v>-7.2025239332875292E-4</c:v>
                </c:pt>
                <c:pt idx="1624">
                  <c:v>-1.024173967935477E-3</c:v>
                </c:pt>
                <c:pt idx="1625">
                  <c:v>-1.3043619499760711E-3</c:v>
                </c:pt>
                <c:pt idx="1626">
                  <c:v>-1.5552103874052236E-3</c:v>
                </c:pt>
                <c:pt idx="1627">
                  <c:v>-1.771767495033091E-3</c:v>
                </c:pt>
                <c:pt idx="1628">
                  <c:v>-1.9498327810934832E-3</c:v>
                </c:pt>
                <c:pt idx="1629">
                  <c:v>-2.0860378079184329E-3</c:v>
                </c:pt>
                <c:pt idx="1630">
                  <c:v>-2.1779090499186842E-3</c:v>
                </c:pt>
                <c:pt idx="1631">
                  <c:v>-2.22391169560126E-3</c:v>
                </c:pt>
                <c:pt idx="1632">
                  <c:v>-2.2234736445913414E-3</c:v>
                </c:pt>
                <c:pt idx="1633">
                  <c:v>-2.1769893670162206E-3</c:v>
                </c:pt>
                <c:pt idx="1634">
                  <c:v>-2.0858037124376616E-3</c:v>
                </c:pt>
                <c:pt idx="1635">
                  <c:v>-1.9521761700546992E-3</c:v>
                </c:pt>
                <c:pt idx="1636">
                  <c:v>-1.7792264826052191E-3</c:v>
                </c:pt>
                <c:pt idx="1637">
                  <c:v>-1.5708628950842872E-3</c:v>
                </c:pt>
                <c:pt idx="1638">
                  <c:v>-1.3316946684129804E-3</c:v>
                </c:pt>
                <c:pt idx="1639">
                  <c:v>-1.0669308005476388E-3</c:v>
                </c:pt>
                <c:pt idx="1640">
                  <c:v>-7.8226716705428058E-4</c:v>
                </c:pt>
                <c:pt idx="1641">
                  <c:v>-4.8376451465816908E-4</c:v>
                </c:pt>
                <c:pt idx="1642">
                  <c:v>-1.7771991052429768E-4</c:v>
                </c:pt>
                <c:pt idx="1643">
                  <c:v>1.2946563603646565E-4</c:v>
                </c:pt>
                <c:pt idx="1644">
                  <c:v>4.3142060601454992E-4</c:v>
                </c:pt>
                <c:pt idx="1645">
                  <c:v>7.2193468506563847E-4</c:v>
                </c:pt>
                <c:pt idx="1646">
                  <c:v>9.9508604614157196E-4</c:v>
                </c:pt>
                <c:pt idx="1647">
                  <c:v>1.2453616010451589E-3</c:v>
                </c:pt>
                <c:pt idx="1648">
                  <c:v>1.4677677887536883E-3</c:v>
                </c:pt>
                <c:pt idx="1649">
                  <c:v>1.6579296845325446E-3</c:v>
                </c:pt>
                <c:pt idx="1650">
                  <c:v>1.812176474134471E-3</c:v>
                </c:pt>
                <c:pt idx="1651">
                  <c:v>1.9276116359995949E-3</c:v>
                </c:pt>
                <c:pt idx="1652">
                  <c:v>2.0021665048327686E-3</c:v>
                </c:pt>
                <c:pt idx="1653">
                  <c:v>2.034636245127596E-3</c:v>
                </c:pt>
                <c:pt idx="1654">
                  <c:v>2.0246976355725137E-3</c:v>
                </c:pt>
                <c:pt idx="1655">
                  <c:v>1.9729084469564287E-3</c:v>
                </c:pt>
                <c:pt idx="1656">
                  <c:v>1.8806885792079606E-3</c:v>
                </c:pt>
                <c:pt idx="1657">
                  <c:v>1.7502834996103165E-3</c:v>
                </c:pt>
                <c:pt idx="1658">
                  <c:v>1.5847108862923483E-3</c:v>
                </c:pt>
                <c:pt idx="1659">
                  <c:v>1.3876917214247103E-3</c:v>
                </c:pt>
                <c:pt idx="1660">
                  <c:v>1.1635673902817751E-3</c:v>
                </c:pt>
                <c:pt idx="1661">
                  <c:v>9.1720461924549074E-4</c:v>
                </c:pt>
                <c:pt idx="1662">
                  <c:v>6.5389032247911672E-4</c:v>
                </c:pt>
                <c:pt idx="1663">
                  <c:v>3.7921861882363401E-4</c:v>
                </c:pt>
                <c:pt idx="1664">
                  <c:v>9.8972423860520847E-5</c:v>
                </c:pt>
                <c:pt idx="1665">
                  <c:v>-1.8099788551891266E-4</c:v>
                </c:pt>
                <c:pt idx="1666">
                  <c:v>-4.5489619679319761E-4</c:v>
                </c:pt>
                <c:pt idx="1667">
                  <c:v>-7.1710025346773565E-4</c:v>
                </c:pt>
                <c:pt idx="1668">
                  <c:v>-9.6227665358214899E-4</c:v>
                </c:pt>
                <c:pt idx="1669">
                  <c:v>-1.1854889114777548E-3</c:v>
                </c:pt>
                <c:pt idx="1670">
                  <c:v>-1.3822964023479209E-3</c:v>
                </c:pt>
                <c:pt idx="1671">
                  <c:v>-1.5488422160139382E-3</c:v>
                </c:pt>
                <c:pt idx="1672">
                  <c:v>-1.6819281924463304E-3</c:v>
                </c:pt>
                <c:pt idx="1673">
                  <c:v>-1.7790756913619642E-3</c:v>
                </c:pt>
                <c:pt idx="1674">
                  <c:v>-1.8385709557009321E-3</c:v>
                </c:pt>
                <c:pt idx="1675">
                  <c:v>-1.8594942573208666E-3</c:v>
                </c:pt>
                <c:pt idx="1676">
                  <c:v>-1.8417323558657648E-3</c:v>
                </c:pt>
                <c:pt idx="1677">
                  <c:v>-1.7859741512553818E-3</c:v>
                </c:pt>
                <c:pt idx="1678">
                  <c:v>-1.6936897593067275E-3</c:v>
                </c:pt>
                <c:pt idx="1679">
                  <c:v>-1.567093581414405E-3</c:v>
                </c:pt>
                <c:pt idx="1680">
                  <c:v>-1.4090922659738768E-3</c:v>
                </c:pt>
                <c:pt idx="1681">
                  <c:v>-1.2232187646861261E-3</c:v>
                </c:pt>
                <c:pt idx="1682">
                  <c:v>-1.0135539648827023E-3</c:v>
                </c:pt>
                <c:pt idx="1683">
                  <c:v>-7.8463762403013218E-4</c:v>
                </c:pt>
                <c:pt idx="1684">
                  <c:v>-5.4137053980642482E-4</c:v>
                </c:pt>
                <c:pt idx="1685">
                  <c:v>-2.8891005461734713E-4</c:v>
                </c:pt>
                <c:pt idx="1686">
                  <c:v>-3.2561114050193574E-5</c:v>
                </c:pt>
                <c:pt idx="1687">
                  <c:v>2.2233482757570868E-4</c:v>
                </c:pt>
                <c:pt idx="1688">
                  <c:v>4.7051073584085347E-4</c:v>
                </c:pt>
                <c:pt idx="1689">
                  <c:v>7.0688246300036107E-4</c:v>
                </c:pt>
                <c:pt idx="1690">
                  <c:v>9.2665252689972907E-4</c:v>
                </c:pt>
                <c:pt idx="1691">
                  <c:v>1.1254070915931039E-3</c:v>
                </c:pt>
                <c:pt idx="1692">
                  <c:v>1.2992041975379974E-3</c:v>
                </c:pt>
                <c:pt idx="1693">
                  <c:v>1.4446514866670946E-3</c:v>
                </c:pt>
                <c:pt idx="1694">
                  <c:v>1.5589718997702803E-3</c:v>
                </c:pt>
                <c:pt idx="1695">
                  <c:v>1.6400560853573882E-3</c:v>
                </c:pt>
                <c:pt idx="1696">
                  <c:v>1.6865005448505382E-3</c:v>
                </c:pt>
                <c:pt idx="1697">
                  <c:v>1.6976308424606226E-3</c:v>
                </c:pt>
                <c:pt idx="1698">
                  <c:v>1.6735095229960663E-3</c:v>
                </c:pt>
                <c:pt idx="1699">
                  <c:v>1.6149287005251505E-3</c:v>
                </c:pt>
                <c:pt idx="1700">
                  <c:v>1.5233875985981571E-3</c:v>
                </c:pt>
                <c:pt idx="1701">
                  <c:v>1.4010556320715188E-3</c:v>
                </c:pt>
                <c:pt idx="1702">
                  <c:v>1.2507219151237498E-3</c:v>
                </c:pt>
                <c:pt idx="1703">
                  <c:v>1.0757323538366839E-3</c:v>
                </c:pt>
                <c:pt idx="1704">
                  <c:v>8.7991572923521203E-4</c:v>
                </c:pt>
                <c:pt idx="1705">
                  <c:v>6.6750039302782384E-4</c:v>
                </c:pt>
                <c:pt idx="1706">
                  <c:v>4.4302337924718261E-4</c:v>
                </c:pt>
                <c:pt idx="1707">
                  <c:v>2.1123387709535442E-4</c:v>
                </c:pt>
                <c:pt idx="1708">
                  <c:v>-2.300688905750309E-5</c:v>
                </c:pt>
                <c:pt idx="1709">
                  <c:v>-2.5482726914297565E-4</c:v>
                </c:pt>
                <c:pt idx="1710">
                  <c:v>-4.7944616956167749E-4</c:v>
                </c:pt>
                <c:pt idx="1711">
                  <c:v>-6.9227132183400514E-4</c:v>
                </c:pt>
                <c:pt idx="1712">
                  <c:v>-8.8899282503407861E-4</c:v>
                </c:pt>
                <c:pt idx="1713">
                  <c:v>-1.0656700638911466E-3</c:v>
                </c:pt>
                <c:pt idx="1714">
                  <c:v>-1.2188102573912859E-3</c:v>
                </c:pt>
                <c:pt idx="1715">
                  <c:v>-1.3454370805329524E-3</c:v>
                </c:pt>
                <c:pt idx="1716">
                  <c:v>-1.4431480204059992E-3</c:v>
                </c:pt>
                <c:pt idx="1717">
                  <c:v>-1.5101593721971961E-3</c:v>
                </c:pt>
                <c:pt idx="1718">
                  <c:v>-1.5453380457913246E-3</c:v>
                </c:pt>
                <c:pt idx="1719">
                  <c:v>-1.548219633684329E-3</c:v>
                </c:pt>
                <c:pt idx="1720">
                  <c:v>-1.5190124800212707E-3</c:v>
                </c:pt>
                <c:pt idx="1721">
                  <c:v>-1.4585877826586134E-3</c:v>
                </c:pt>
                <c:pt idx="1722">
                  <c:v>-1.3684560491526423E-3</c:v>
                </c:pt>
                <c:pt idx="1723">
                  <c:v>-1.2507305075336211E-3</c:v>
                </c:pt>
                <c:pt idx="1724">
                  <c:v>-1.1080783379151995E-3</c:v>
                </c:pt>
                <c:pt idx="1725">
                  <c:v>-9.4366083604160609E-4</c:v>
                </c:pt>
                <c:pt idx="1726">
                  <c:v>-7.6106383988266111E-4</c:v>
                </c:pt>
                <c:pt idx="1727">
                  <c:v>-5.6421994099944159E-4</c:v>
                </c:pt>
                <c:pt idx="1728">
                  <c:v>-3.5732415991965522E-4</c:v>
                </c:pt>
                <c:pt idx="1729">
                  <c:v>-1.4474488619140258E-4</c:v>
                </c:pt>
                <c:pt idx="1730">
                  <c:v>6.9068033087738831E-5</c:v>
                </c:pt>
                <c:pt idx="1731">
                  <c:v>2.7967612904380095E-4</c:v>
                </c:pt>
                <c:pt idx="1732">
                  <c:v>4.8274414073122524E-4</c:v>
                </c:pt>
                <c:pt idx="1733">
                  <c:v>6.7412894525323904E-4</c:v>
                </c:pt>
                <c:pt idx="1734">
                  <c:v>8.4996377054954791E-4</c:v>
                </c:pt>
                <c:pt idx="1735">
                  <c:v>1.0067359858868014E-3</c:v>
                </c:pt>
                <c:pt idx="1736">
                  <c:v>1.1413569122471496E-3</c:v>
                </c:pt>
                <c:pt idx="1737">
                  <c:v>1.2512222730126309E-3</c:v>
                </c:pt>
                <c:pt idx="1738">
                  <c:v>1.3342621106376875E-3</c:v>
                </c:pt>
                <c:pt idx="1739">
                  <c:v>1.3889792229161307E-3</c:v>
                </c:pt>
                <c:pt idx="1740">
                  <c:v>1.4144754180697296E-3</c:v>
                </c:pt>
                <c:pt idx="1741">
                  <c:v>1.4104651459836319E-3</c:v>
                </c:pt>
                <c:pt idx="1742">
                  <c:v>1.3772763280366048E-3</c:v>
                </c:pt>
                <c:pt idx="1743">
                  <c:v>1.3158384745747876E-3</c:v>
                </c:pt>
                <c:pt idx="1744">
                  <c:v>1.2276584416215047E-3</c:v>
                </c:pt>
                <c:pt idx="1745">
                  <c:v>1.1147844314987399E-3</c:v>
                </c:pt>
                <c:pt idx="1746">
                  <c:v>9.7975908049576779E-4</c:v>
                </c:pt>
                <c:pt idx="1747">
                  <c:v>8.2556269573875541E-4</c:v>
                </c:pt>
                <c:pt idx="1748">
                  <c:v>6.5554789861910223E-4</c:v>
                </c:pt>
                <c:pt idx="1749">
                  <c:v>4.7336709967967623E-4</c:v>
                </c:pt>
                <c:pt idx="1750">
                  <c:v>2.8289436650048378E-4</c:v>
                </c:pt>
                <c:pt idx="1751">
                  <c:v>8.8143349290773713E-5</c:v>
                </c:pt>
                <c:pt idx="1752">
                  <c:v>-1.0681700327196747E-4</c:v>
                </c:pt>
                <c:pt idx="1753">
                  <c:v>-2.9794717402721355E-4</c:v>
                </c:pt>
                <c:pt idx="1754">
                  <c:v>-4.8132049461791269E-4</c:v>
                </c:pt>
                <c:pt idx="1755">
                  <c:v>-6.5320353333519294E-4</c:v>
                </c:pt>
                <c:pt idx="1756">
                  <c:v>-8.1013181376702096E-4</c:v>
                </c:pt>
                <c:pt idx="1757">
                  <c:v>-9.4897933480769965E-4</c:v>
                </c:pt>
                <c:pt idx="1758">
                  <c:v>-1.0670205036549744E-3</c:v>
                </c:pt>
                <c:pt idx="1759">
                  <c:v>-1.1619832620774256E-3</c:v>
                </c:pt>
                <c:pt idx="1760">
                  <c:v>-1.2320923787499146E-3</c:v>
                </c:pt>
                <c:pt idx="1761">
                  <c:v>-1.2761020926485833E-3</c:v>
                </c:pt>
                <c:pt idx="1762">
                  <c:v>-1.2933175198079083E-3</c:v>
                </c:pt>
                <c:pt idx="1763">
                  <c:v>-1.2836044733382992E-3</c:v>
                </c:pt>
                <c:pt idx="1764">
                  <c:v>-1.2473875894796862E-3</c:v>
                </c:pt>
                <c:pt idx="1765">
                  <c:v>-1.1856368955463408E-3</c:v>
                </c:pt>
                <c:pt idx="1766">
                  <c:v>-1.0998431938688065E-3</c:v>
                </c:pt>
                <c:pt idx="1767">
                  <c:v>-9.9198286436309453E-4</c:v>
                </c:pt>
                <c:pt idx="1768">
                  <c:v>-8.6447290250517414E-4</c:v>
                </c:pt>
                <c:pt idx="1769">
                  <c:v>-7.2011720494251851E-4</c:v>
                </c:pt>
                <c:pt idx="1770">
                  <c:v>-5.6204528784243842E-4</c:v>
                </c:pt>
                <c:pt idx="1771">
                  <c:v>-3.9364476996699122E-4</c:v>
                </c:pt>
                <c:pt idx="1772">
                  <c:v>-2.184890705453421E-4</c:v>
                </c:pt>
                <c:pt idx="1773">
                  <c:v>-4.0261859089736245E-5</c:v>
                </c:pt>
                <c:pt idx="1774">
                  <c:v>1.3732015118888527E-4</c:v>
                </c:pt>
                <c:pt idx="1775">
                  <c:v>3.1058445361142038E-4</c:v>
                </c:pt>
                <c:pt idx="1776">
                  <c:v>4.7597844163135958E-4</c:v>
                </c:pt>
                <c:pt idx="1777">
                  <c:v>6.3014199105352795E-4</c:v>
                </c:pt>
                <c:pt idx="1778">
                  <c:v>7.699754534542377E-4</c:v>
                </c:pt>
                <c:pt idx="1779">
                  <c:v>8.9270169068931485E-4</c:v>
                </c:pt>
                <c:pt idx="1780">
                  <c:v>9.9592091515860836E-4</c:v>
                </c:pt>
                <c:pt idx="1781">
                  <c:v>1.0776572597443392E-3</c:v>
                </c:pt>
                <c:pt idx="1782">
                  <c:v>1.1363961815580659E-3</c:v>
                </c:pt>
                <c:pt idx="1783">
                  <c:v>1.1711120009025612E-3</c:v>
                </c:pt>
                <c:pt idx="1784">
                  <c:v>1.1812850869602877E-3</c:v>
                </c:pt>
                <c:pt idx="1785">
                  <c:v>1.1669084201987579E-3</c:v>
                </c:pt>
                <c:pt idx="1786">
                  <c:v>1.1284834837393949E-3</c:v>
                </c:pt>
                <c:pt idx="1787">
                  <c:v>1.0670056573388986E-3</c:v>
                </c:pt>
                <c:pt idx="1788">
                  <c:v>9.8393950359959158E-4</c:v>
                </c:pt>
                <c:pt idx="1789">
                  <c:v>8.8118454213212665E-4</c:v>
                </c:pt>
                <c:pt idx="1790">
                  <c:v>7.6103229945185841E-4</c:v>
                </c:pt>
                <c:pt idx="1791">
                  <c:v>6.2611559653872597E-4</c:v>
                </c:pt>
                <c:pt idx="1792">
                  <c:v>4.793511887718961E-4</c:v>
                </c:pt>
                <c:pt idx="1793">
                  <c:v>3.2387700137797562E-4</c:v>
                </c:pt>
                <c:pt idx="1794">
                  <c:v>1.6298530514423455E-4</c:v>
                </c:pt>
                <c:pt idx="1795">
                  <c:v>5.3250071355534857E-8</c:v>
                </c:pt>
                <c:pt idx="1796">
                  <c:v>-1.6152778240683419E-4</c:v>
                </c:pt>
                <c:pt idx="1797">
                  <c:v>-3.1842253566360197E-4</c:v>
                </c:pt>
                <c:pt idx="1798">
                  <c:v>-4.6742048786425157E-4</c:v>
                </c:pt>
                <c:pt idx="1799">
                  <c:v>-6.0550130922303361E-4</c:v>
                </c:pt>
                <c:pt idx="1800">
                  <c:v>-7.2989583702526761E-4</c:v>
                </c:pt>
                <c:pt idx="1801">
                  <c:v>-8.3814134277016342E-4</c:v>
                </c:pt>
                <c:pt idx="1802">
                  <c:v>-9.281299941784018E-4</c:v>
                </c:pt>
                <c:pt idx="1803">
                  <c:v>-9.98149564851891E-4</c:v>
                </c:pt>
                <c:pt idx="1804">
                  <c:v>-1.0469156127913401E-3</c:v>
                </c:pt>
                <c:pt idx="1805">
                  <c:v>-1.0735945321278823E-3</c:v>
                </c:pt>
                <c:pt idx="1806">
                  <c:v>-1.0778170763891899E-3</c:v>
                </c:pt>
                <c:pt idx="1807">
                  <c:v>-1.0596821522973292E-3</c:v>
                </c:pt>
                <c:pt idx="1808">
                  <c:v>-1.0197508862675351E-3</c:v>
                </c:pt>
                <c:pt idx="1809">
                  <c:v>-9.5903116721941437E-4</c:v>
                </c:pt>
                <c:pt idx="1810">
                  <c:v>-8.7895306486533416E-4</c:v>
                </c:pt>
                <c:pt idx="1811">
                  <c:v>-7.8133570830388004E-4</c:v>
                </c:pt>
                <c:pt idx="1812">
                  <c:v>-6.6834638175670654E-4</c:v>
                </c:pt>
                <c:pt idx="1813">
                  <c:v>-5.424527491959825E-4</c:v>
                </c:pt>
                <c:pt idx="1814">
                  <c:v>-4.0636925434771998E-4</c:v>
                </c:pt>
                <c:pt idx="1815">
                  <c:v>-2.6299885450654172E-4</c:v>
                </c:pt>
                <c:pt idx="1816">
                  <c:v>-1.1537133362196942E-4</c:v>
                </c:pt>
                <c:pt idx="1817">
                  <c:v>3.3420499371987929E-5</c:v>
                </c:pt>
                <c:pt idx="1818">
                  <c:v>1.8028538805152012E-4</c:v>
                </c:pt>
                <c:pt idx="1819">
                  <c:v>3.2219763793508727E-4</c:v>
                </c:pt>
                <c:pt idx="1820">
                  <c:v>4.562592368807465E-4</c:v>
                </c:pt>
                <c:pt idx="1821">
                  <c:v>5.7975881556437882E-4</c:v>
                </c:pt>
                <c:pt idx="1822">
                  <c:v>6.9022625314503147E-4</c:v>
                </c:pt>
                <c:pt idx="1823">
                  <c:v>7.8548183333082295E-4</c:v>
                </c:pt>
                <c:pt idx="1824">
                  <c:v>8.6367897800942051E-4</c:v>
                </c:pt>
                <c:pt idx="1825">
                  <c:v>9.2333972669543572E-4</c:v>
                </c:pt>
                <c:pt idx="1826">
                  <c:v>9.6338228718707603E-4</c:v>
                </c:pt>
                <c:pt idx="1827">
                  <c:v>9.8314015263623782E-4</c:v>
                </c:pt>
                <c:pt idx="1828">
                  <c:v>9.8237245909009387E-4</c:v>
                </c:pt>
                <c:pt idx="1829">
                  <c:v>9.6126544168427313E-4</c:v>
                </c:pt>
                <c:pt idx="1830">
                  <c:v>9.2042503319860022E-4</c:v>
                </c:pt>
                <c:pt idx="1831">
                  <c:v>8.6086083177188875E-4</c:v>
                </c:pt>
                <c:pt idx="1832">
                  <c:v>7.8396184144149039E-4</c:v>
                </c:pt>
                <c:pt idx="1833">
                  <c:v>6.9146455621520489E-4</c:v>
                </c:pt>
                <c:pt idx="1834">
                  <c:v>5.8541411221722328E-4</c:v>
                </c:pt>
                <c:pt idx="1835">
                  <c:v>4.6811937000413922E-4</c:v>
                </c:pt>
                <c:pt idx="1836">
                  <c:v>3.4210290770205881E-4</c:v>
                </c:pt>
                <c:pt idx="1837">
                  <c:v>2.1004700287949733E-4</c:v>
                </c:pt>
                <c:pt idx="1838">
                  <c:v>7.4736755202239771E-5</c:v>
                </c:pt>
                <c:pt idx="1839">
                  <c:v>-6.0998448429345402E-5</c:v>
                </c:pt>
                <c:pt idx="1840">
                  <c:v>-1.943439002017918E-4</c:v>
                </c:pt>
                <c:pt idx="1841">
                  <c:v>-3.2255774435024025E-4</c:v>
                </c:pt>
                <c:pt idx="1842">
                  <c:v>-4.430271585383879E-4</c:v>
                </c:pt>
                <c:pt idx="1843">
                  <c:v>-5.5332139662232164E-4</c:v>
                </c:pt>
                <c:pt idx="1844">
                  <c:v>-6.5124062028928075E-4</c:v>
                </c:pt>
                <c:pt idx="1845">
                  <c:v>-7.3485954317722545E-4</c:v>
                </c:pt>
                <c:pt idx="1846">
                  <c:v>-8.0256502662043598E-4</c:v>
                </c:pt>
                <c:pt idx="1847">
                  <c:v>-8.5308689857881766E-4</c:v>
                </c:pt>
                <c:pt idx="1848">
                  <c:v>-8.855214137053044E-4</c:v>
                </c:pt>
                <c:pt idx="1849">
                  <c:v>-8.9934692974414374E-4</c:v>
                </c:pt>
                <c:pt idx="1850">
                  <c:v>-8.9443154018453773E-4</c:v>
                </c:pt>
                <c:pt idx="1851">
                  <c:v>-8.7103257184372492E-4</c:v>
                </c:pt>
                <c:pt idx="1852">
                  <c:v>-8.2978802529573732E-4</c:v>
                </c:pt>
                <c:pt idx="1853">
                  <c:v>-7.7170020228518356E-4</c:v>
                </c:pt>
                <c:pt idx="1854">
                  <c:v>-6.9811192405264697E-4</c:v>
                </c:pt>
                <c:pt idx="1855">
                  <c:v>-6.106758945949324E-4</c:v>
                </c:pt>
                <c:pt idx="1856">
                  <c:v>-5.1131790025850518E-4</c:v>
                </c:pt>
                <c:pt idx="1857">
                  <c:v>-4.0219465898159811E-4</c:v>
                </c:pt>
                <c:pt idx="1858">
                  <c:v>-2.8564723656136369E-4</c:v>
                </c:pt>
                <c:pt idx="1859">
                  <c:v>-1.641510315182539E-4</c:v>
                </c:pt>
                <c:pt idx="1860">
                  <c:v>-4.0263392886941422E-5</c:v>
                </c:pt>
                <c:pt idx="1861">
                  <c:v>8.3430024546485605E-5</c:v>
                </c:pt>
                <c:pt idx="1862">
                  <c:v>2.043690460601171E-4</c:v>
                </c:pt>
                <c:pt idx="1863">
                  <c:v>3.2007178874627755E-4</c:v>
                </c:pt>
                <c:pt idx="1864">
                  <c:v>4.2818541350845136E-4</c:v>
                </c:pt>
                <c:pt idx="1865">
                  <c:v>5.2653378328532357E-4</c:v>
                </c:pt>
                <c:pt idx="1866">
                  <c:v>6.1316106613650641E-4</c:v>
                </c:pt>
                <c:pt idx="1867">
                  <c:v>6.8637041378972943E-4</c:v>
                </c:pt>
                <c:pt idx="1868">
                  <c:v>7.4475695545358892E-4</c:v>
                </c:pt>
                <c:pt idx="1869">
                  <c:v>7.8723447074420733E-4</c:v>
                </c:pt>
                <c:pt idx="1870">
                  <c:v>8.1305524176464165E-4</c:v>
                </c:pt>
                <c:pt idx="1871">
                  <c:v>8.2182272978860665E-4</c:v>
                </c:pt>
                <c:pt idx="1872">
                  <c:v>8.1349687355162517E-4</c:v>
                </c:pt>
                <c:pt idx="1873">
                  <c:v>7.8839196064870245E-4</c:v>
                </c:pt>
                <c:pt idx="1874">
                  <c:v>7.4716717775720964E-4</c:v>
                </c:pt>
                <c:pt idx="1875">
                  <c:v>6.90810096153595E-4</c:v>
                </c:pt>
                <c:pt idx="1876">
                  <c:v>6.2061349317943024E-4</c:v>
                </c:pt>
                <c:pt idx="1877">
                  <c:v>5.3814604500515713E-4</c:v>
                </c:pt>
                <c:pt idx="1878">
                  <c:v>4.4521754852781998E-4</c:v>
                </c:pt>
                <c:pt idx="1879">
                  <c:v>3.4383943808458128E-4</c:v>
                </c:pt>
                <c:pt idx="1880">
                  <c:v>2.361814537593658E-4</c:v>
                </c:pt>
                <c:pt idx="1881">
                  <c:v>1.245253906515527E-4</c:v>
                </c:pt>
                <c:pt idx="1882">
                  <c:v>1.1216911219754644E-5</c:v>
                </c:pt>
                <c:pt idx="1883">
                  <c:v>-1.0138356522144555E-4</c:v>
                </c:pt>
                <c:pt idx="1884">
                  <c:v>-2.109498710769373E-4</c:v>
                </c:pt>
                <c:pt idx="1885">
                  <c:v>-3.1523798295948942E-4</c:v>
                </c:pt>
                <c:pt idx="1886">
                  <c:v>-4.1213181546161993E-4</c:v>
                </c:pt>
                <c:pt idx="1887">
                  <c:v>-4.9968598520411451E-4</c:v>
                </c:pt>
                <c:pt idx="1888">
                  <c:v>-5.7616468462691256E-4</c:v>
                </c:pt>
                <c:pt idx="1889">
                  <c:v>-6.4007589269987706E-4</c:v>
                </c:pt>
                <c:pt idx="1890">
                  <c:v>-6.9020025272144357E-4</c:v>
                </c:pt>
                <c:pt idx="1891">
                  <c:v>-7.2561406337894984E-4</c:v>
                </c:pt>
                <c:pt idx="1892">
                  <c:v>-7.4570595576101194E-4</c:v>
                </c:pt>
                <c:pt idx="1893">
                  <c:v>-7.5018696332613936E-4</c:v>
                </c:pt>
                <c:pt idx="1894">
                  <c:v>-7.3909383110072092E-4</c:v>
                </c:pt>
                <c:pt idx="1895">
                  <c:v>-7.1278555167610059E-4</c:v>
                </c:pt>
                <c:pt idx="1896">
                  <c:v>-6.7193325595566182E-4</c:v>
                </c:pt>
                <c:pt idx="1897">
                  <c:v>-6.1750372316927667E-4</c:v>
                </c:pt>
                <c:pt idx="1898">
                  <c:v>-5.5073690462761958E-4</c:v>
                </c:pt>
                <c:pt idx="1899">
                  <c:v>-4.7311797639454204E-4</c:v>
                </c:pt>
                <c:pt idx="1900">
                  <c:v>-3.8634454509185257E-4</c:v>
                </c:pt>
                <c:pt idx="1901">
                  <c:v>-2.9228972625185541E-4</c:v>
                </c:pt>
                <c:pt idx="1902">
                  <c:v>-1.9296189414626144E-4</c:v>
                </c:pt>
                <c:pt idx="1903">
                  <c:v>-9.0461964326591914E-5</c:v>
                </c:pt>
                <c:pt idx="1904">
                  <c:v>1.3060885937848934E-5</c:v>
                </c:pt>
                <c:pt idx="1905">
                  <c:v>1.1545412929606236E-4</c:v>
                </c:pt>
                <c:pt idx="1906">
                  <c:v>2.1460649662573543E-4</c:v>
                </c:pt>
                <c:pt idx="1907">
                  <c:v>3.0849136066259483E-4</c:v>
                </c:pt>
                <c:pt idx="1908">
                  <c:v>3.9520800660328164E-4</c:v>
                </c:pt>
                <c:pt idx="1909">
                  <c:v>4.7301995247059657E-4</c:v>
                </c:pt>
                <c:pt idx="1910">
                  <c:v>5.4038955008069828E-4</c:v>
                </c:pt>
                <c:pt idx="1911">
                  <c:v>5.9600818086460051E-4</c:v>
                </c:pt>
                <c:pt idx="1912">
                  <c:v>6.3882145772295462E-4</c:v>
                </c:pt>
                <c:pt idx="1913">
                  <c:v>6.6804895240721654E-4</c:v>
                </c:pt>
                <c:pt idx="1914">
                  <c:v>6.8319808528892782E-4</c:v>
                </c:pt>
                <c:pt idx="1915">
                  <c:v>6.8407193829397796E-4</c:v>
                </c:pt>
                <c:pt idx="1916">
                  <c:v>6.7077087961981482E-4</c:v>
                </c:pt>
                <c:pt idx="1917">
                  <c:v>6.4368801794050326E-4</c:v>
                </c:pt>
                <c:pt idx="1918">
                  <c:v>6.0349863145401706E-4</c:v>
                </c:pt>
                <c:pt idx="1919">
                  <c:v>5.5114384070520438E-4</c:v>
                </c:pt>
                <c:pt idx="1920">
                  <c:v>4.8780891110242024E-4</c:v>
                </c:pt>
                <c:pt idx="1921">
                  <c:v>4.1489667906582798E-4</c:v>
                </c:pt>
                <c:pt idx="1922">
                  <c:v>3.3399669264002919E-4</c:v>
                </c:pt>
                <c:pt idx="1923">
                  <c:v>2.4685074125761655E-4</c:v>
                </c:pt>
                <c:pt idx="1924">
                  <c:v>1.5531551852363969E-4</c:v>
                </c:pt>
                <c:pt idx="1925">
                  <c:v>6.1323215096507008E-5</c:v>
                </c:pt>
                <c:pt idx="1926">
                  <c:v>-3.3159125005205994E-5</c:v>
                </c:pt>
                <c:pt idx="1927">
                  <c:v>-1.2617063264663188E-4</c:v>
                </c:pt>
                <c:pt idx="1928">
                  <c:v>-2.1579717345177355E-4</c:v>
                </c:pt>
                <c:pt idx="1929">
                  <c:v>-3.0021060317125733E-4</c:v>
                </c:pt>
                <c:pt idx="1930">
                  <c:v>-3.7770591635944198E-4</c:v>
                </c:pt>
                <c:pt idx="1931">
                  <c:v>-4.4673553646502477E-4</c:v>
                </c:pt>
                <c:pt idx="1932">
                  <c:v>-5.0594006088419035E-4</c:v>
                </c:pt>
                <c:pt idx="1933">
                  <c:v>-5.5417485364128184E-4</c:v>
                </c:pt>
                <c:pt idx="1934">
                  <c:v>-5.9053196940110479E-4</c:v>
                </c:pt>
                <c:pt idx="1935">
                  <c:v>-6.1435699349404499E-4</c:v>
                </c:pt>
                <c:pt idx="1936">
                  <c:v>-6.252604913739811E-4</c:v>
                </c:pt>
                <c:pt idx="1937">
                  <c:v>-6.2312387511700919E-4</c:v>
                </c:pt>
                <c:pt idx="1938">
                  <c:v>-6.0809961179233941E-4</c:v>
                </c:pt>
                <c:pt idx="1939">
                  <c:v>-5.806058163450973E-4</c:v>
                </c:pt>
                <c:pt idx="1940">
                  <c:v>-5.4131538757791237E-4</c:v>
                </c:pt>
                <c:pt idx="1941">
                  <c:v>-4.9113995751872254E-4</c:v>
                </c:pt>
                <c:pt idx="1942">
                  <c:v>-4.3120902963792747E-4</c:v>
                </c:pt>
                <c:pt idx="1943">
                  <c:v>-3.6284477790523266E-4</c:v>
                </c:pt>
                <c:pt idx="1944">
                  <c:v>-2.8753306462613807E-4</c:v>
                </c:pt>
                <c:pt idx="1945">
                  <c:v>-2.0689130868084001E-4</c:v>
                </c:pt>
                <c:pt idx="1946">
                  <c:v>-1.226338957768401E-4</c:v>
                </c:pt>
                <c:pt idx="1947">
                  <c:v>-3.6535867493021273E-5</c:v>
                </c:pt>
                <c:pt idx="1948">
                  <c:v>4.960434457178712E-5</c:v>
                </c:pt>
                <c:pt idx="1949">
                  <c:v>1.3400235981741499E-4</c:v>
                </c:pt>
                <c:pt idx="1950">
                  <c:v>2.149246879421444E-4</c:v>
                </c:pt>
                <c:pt idx="1951">
                  <c:v>2.9072420854595732E-4</c:v>
                </c:pt>
                <c:pt idx="1952">
                  <c:v>3.5987356751169988E-4</c:v>
                </c:pt>
                <c:pt idx="1953">
                  <c:v>4.20995815786912E-4</c:v>
                </c:pt>
                <c:pt idx="1954">
                  <c:v>4.7289167889769584E-4</c:v>
                </c:pt>
                <c:pt idx="1955">
                  <c:v>5.1456292038307583E-4</c:v>
                </c:pt>
                <c:pt idx="1956">
                  <c:v>5.4523134768969417E-4</c:v>
                </c:pt>
                <c:pt idx="1957">
                  <c:v>5.6435310306258697E-4</c:v>
                </c:pt>
                <c:pt idx="1958">
                  <c:v>5.7162798258473244E-4</c:v>
                </c:pt>
                <c:pt idx="1959">
                  <c:v>5.6700363162081821E-4</c:v>
                </c:pt>
                <c:pt idx="1960">
                  <c:v>5.5067457229365595E-4</c:v>
                </c:pt>
                <c:pt idx="1961">
                  <c:v>5.2307612602236673E-4</c:v>
                </c:pt>
                <c:pt idx="1962">
                  <c:v>4.8487339935557674E-4</c:v>
                </c:pt>
                <c:pt idx="1963">
                  <c:v>4.36945602180035E-4</c:v>
                </c:pt>
                <c:pt idx="1964">
                  <c:v>3.8036606182163704E-4</c:v>
                </c:pt>
                <c:pt idx="1965">
                  <c:v>3.1637838268122549E-4</c:v>
                </c:pt>
                <c:pt idx="1966">
                  <c:v>2.4636927714431718E-4</c:v>
                </c:pt>
                <c:pt idx="1967">
                  <c:v>1.7183865808188234E-4</c:v>
                </c:pt>
                <c:pt idx="1968">
                  <c:v>9.4367635075070277E-5</c:v>
                </c:pt>
                <c:pt idx="1969">
                  <c:v>1.558509458317691E-5</c:v>
                </c:pt>
                <c:pt idx="1970">
                  <c:v>-6.286643204345527E-5</c:v>
                </c:pt>
                <c:pt idx="1971">
                  <c:v>-1.3936489989500281E-4</c:v>
                </c:pt>
                <c:pt idx="1972">
                  <c:v>-2.1234217429804805E-4</c:v>
                </c:pt>
                <c:pt idx="1973">
                  <c:v>-2.8031606071439046E-4</c:v>
                </c:pt>
                <c:pt idx="1974">
                  <c:v>-3.4192028894603784E-4</c:v>
                </c:pt>
                <c:pt idx="1975">
                  <c:v>-3.9593184762756615E-4</c:v>
                </c:pt>
                <c:pt idx="1976">
                  <c:v>-4.4129512487572594E-4</c:v>
                </c:pt>
                <c:pt idx="1977">
                  <c:v>-4.7714238163014915E-4</c:v>
                </c:pt>
                <c:pt idx="1978">
                  <c:v>-5.0281016410002569E-4</c:v>
                </c:pt>
                <c:pt idx="1979">
                  <c:v>-5.1785134910239234E-4</c:v>
                </c:pt>
                <c:pt idx="1980">
                  <c:v>-5.2204260906526395E-4</c:v>
                </c:pt>
                <c:pt idx="1981">
                  <c:v>-5.1538718010041415E-4</c:v>
                </c:pt>
                <c:pt idx="1982">
                  <c:v>-4.981129147952621E-4</c:v>
                </c:pt>
                <c:pt idx="1983">
                  <c:v>-4.7066569918288476E-4</c:v>
                </c:pt>
                <c:pt idx="1984">
                  <c:v>-4.3369840870100354E-4</c:v>
                </c:pt>
                <c:pt idx="1985">
                  <c:v>-3.8805566889142326E-4</c:v>
                </c:pt>
                <c:pt idx="1986">
                  <c:v>-3.3475477127267023E-4</c:v>
                </c:pt>
                <c:pt idx="1987">
                  <c:v>-2.7496317154000131E-4</c:v>
                </c:pt>
                <c:pt idx="1988">
                  <c:v>-2.0997306448505791E-4</c:v>
                </c:pt>
                <c:pt idx="1989">
                  <c:v>-1.4117358646718785E-4</c:v>
                </c:pt>
                <c:pt idx="1990">
                  <c:v>-7.0021240833565139E-5</c:v>
                </c:pt>
                <c:pt idx="1991">
                  <c:v>1.9908264524161442E-6</c:v>
                </c:pt>
                <c:pt idx="1992">
                  <c:v>7.3364055107265293E-5</c:v>
                </c:pt>
                <c:pt idx="1993">
                  <c:v>1.4262555180382394E-4</c:v>
                </c:pt>
                <c:pt idx="1994">
                  <c:v>2.0835838193044781E-4</c:v>
                </c:pt>
                <c:pt idx="1995">
                  <c:v>2.6923045101979803E-4</c:v>
                </c:pt>
                <c:pt idx="1996">
                  <c:v>3.240213893935895E-4</c:v>
                </c:pt>
                <c:pt idx="1997">
                  <c:v>3.7164689979287405E-4</c:v>
                </c:pt>
                <c:pt idx="1998">
                  <c:v>4.1118008478917528E-4</c:v>
                </c:pt>
                <c:pt idx="1999">
                  <c:v>4.4186933733316868E-4</c:v>
                </c:pt>
                <c:pt idx="2000">
                  <c:v>4.6315245243540239E-4</c:v>
                </c:pt>
                <c:pt idx="2001">
                  <c:v>4.7466669907497792E-4</c:v>
                </c:pt>
                <c:pt idx="2002">
                  <c:v>4.7625467726392301E-4</c:v>
                </c:pt>
                <c:pt idx="2003">
                  <c:v>4.6796587394071085E-4</c:v>
                </c:pt>
                <c:pt idx="2004">
                  <c:v>4.5005392116337454E-4</c:v>
                </c:pt>
                <c:pt idx="2005">
                  <c:v>4.2296964905248372E-4</c:v>
                </c:pt>
                <c:pt idx="2006">
                  <c:v>3.8735011226106536E-4</c:v>
                </c:pt>
                <c:pt idx="2007">
                  <c:v>3.4400385065621653E-4</c:v>
                </c:pt>
                <c:pt idx="2008">
                  <c:v>2.9389272072654065E-4</c:v>
                </c:pt>
                <c:pt idx="2009">
                  <c:v>2.3811070245917794E-4</c:v>
                </c:pt>
                <c:pt idx="2010">
                  <c:v>1.7786014571247267E-4</c:v>
                </c:pt>
                <c:pt idx="2011">
                  <c:v>1.1442596928921493E-4</c:v>
                </c:pt>
                <c:pt idx="2012">
                  <c:v>4.9148364056946649E-5</c:v>
                </c:pt>
                <c:pt idx="2013">
                  <c:v>-1.6605422129751009E-5</c:v>
                </c:pt>
                <c:pt idx="2014">
                  <c:v>-8.1469625729566295E-5</c:v>
                </c:pt>
                <c:pt idx="2015">
                  <c:v>-1.4410824121782346E-4</c:v>
                </c:pt>
                <c:pt idx="2016">
                  <c:v>-2.0324244384272447E-4</c:v>
                </c:pt>
                <c:pt idx="2017">
                  <c:v>-2.5767660055031133E-4</c:v>
                </c:pt>
                <c:pt idx="2018">
                  <c:v>-3.0632234208783878E-4</c:v>
                </c:pt>
                <c:pt idx="2019">
                  <c:v>-3.4822021382317303E-4</c:v>
                </c:pt>
                <c:pt idx="2020">
                  <c:v>-3.8255847696900695E-4</c:v>
                </c:pt>
                <c:pt idx="2021">
                  <c:v>-4.086886944713386E-4</c:v>
                </c:pt>
                <c:pt idx="2022">
                  <c:v>-4.2613780545005538E-4</c:v>
                </c:pt>
                <c:pt idx="2023">
                  <c:v>-4.3461646726063272E-4</c:v>
                </c:pt>
                <c:pt idx="2024">
                  <c:v>-4.3402352338065486E-4</c:v>
                </c:pt>
                <c:pt idx="2025">
                  <c:v>-4.2444653673817911E-4</c:v>
                </c:pt>
                <c:pt idx="2026">
                  <c:v>-4.0615841008818351E-4</c:v>
                </c:pt>
                <c:pt idx="2027">
                  <c:v>-3.7961019590406164E-4</c:v>
                </c:pt>
                <c:pt idx="2028">
                  <c:v>-3.4542027631911731E-4</c:v>
                </c:pt>
                <c:pt idx="2029">
                  <c:v>-3.0436016733354962E-4</c:v>
                </c:pt>
                <c:pt idx="2030">
                  <c:v>-2.5733726930720572E-4</c:v>
                </c:pt>
                <c:pt idx="2031">
                  <c:v>-2.0537494633071857E-4</c:v>
                </c:pt>
                <c:pt idx="2032">
                  <c:v>-1.4959036921305578E-4</c:v>
                </c:pt>
                <c:pt idx="2033">
                  <c:v>-9.1170599534146039E-5</c:v>
                </c:pt>
                <c:pt idx="2034">
                  <c:v>-3.1347424676881772E-5</c:v>
                </c:pt>
                <c:pt idx="2035">
                  <c:v>2.8628524610421244E-5</c:v>
                </c:pt>
                <c:pt idx="2036">
                  <c:v>8.7513832121166149E-5</c:v>
                </c:pt>
                <c:pt idx="2037">
                  <c:v>1.4409798843215461E-4</c:v>
                </c:pt>
                <c:pt idx="2038">
                  <c:v>1.9722818840788562E-4</c:v>
                </c:pt>
                <c:pt idx="2039">
                  <c:v>2.4583272781690427E-4</c:v>
                </c:pt>
                <c:pt idx="2040">
                  <c:v>2.889425261242332E-4</c:v>
                </c:pt>
                <c:pt idx="2041">
                  <c:v>3.257103452558912E-4</c:v>
                </c:pt>
                <c:pt idx="2042">
                  <c:v>3.554273254209414E-4</c:v>
                </c:pt>
                <c:pt idx="2043">
                  <c:v>3.7753651778609632E-4</c:v>
                </c:pt>
                <c:pt idx="2044">
                  <c:v>3.9164315865293427E-4</c:v>
                </c:pt>
                <c:pt idx="2045">
                  <c:v>3.9752149939295409E-4</c:v>
                </c:pt>
                <c:pt idx="2046">
                  <c:v>3.9511807927000388E-4</c:v>
                </c:pt>
                <c:pt idx="2047">
                  <c:v>3.8455140288672221E-4</c:v>
                </c:pt>
                <c:pt idx="2048">
                  <c:v>3.661080587723961E-4</c:v>
                </c:pt>
                <c:pt idx="2049">
                  <c:v>3.4023538903313707E-4</c:v>
                </c:pt>
                <c:pt idx="2050">
                  <c:v>3.0753089050343003E-4</c:v>
                </c:pt>
                <c:pt idx="2051">
                  <c:v>2.6872859403362424E-4</c:v>
                </c:pt>
                <c:pt idx="2052">
                  <c:v>2.2468272908644367E-4</c:v>
                </c:pt>
                <c:pt idx="2053">
                  <c:v>1.763490344899136E-4</c:v>
                </c:pt>
                <c:pt idx="2054">
                  <c:v>1.2476412194931241E-4</c:v>
                </c:pt>
                <c:pt idx="2055">
                  <c:v>7.1023335875167835E-5</c:v>
                </c:pt>
                <c:pt idx="2056">
                  <c:v>1.6257580546492051E-5</c:v>
                </c:pt>
                <c:pt idx="2057">
                  <c:v>-3.8390396894005817E-5</c:v>
                </c:pt>
                <c:pt idx="2058">
                  <c:v>-9.1789771899119247E-5</c:v>
                </c:pt>
                <c:pt idx="2059">
                  <c:v>-1.4284496382734662E-4</c:v>
                </c:pt>
                <c:pt idx="2060">
                  <c:v>-1.905180337880873E-4</c:v>
                </c:pt>
                <c:pt idx="2061">
                  <c:v>-2.3384970280804817E-4</c:v>
                </c:pt>
                <c:pt idx="2062">
                  <c:v>-2.7197856646641553E-4</c:v>
                </c:pt>
                <c:pt idx="2063">
                  <c:v>-3.0415812301554454E-4</c:v>
                </c:pt>
                <c:pt idx="2064">
                  <c:v>-3.2977128046680567E-4</c:v>
                </c:pt>
                <c:pt idx="2065">
                  <c:v>-3.4834206311002797E-4</c:v>
                </c:pt>
                <c:pt idx="2066">
                  <c:v>-3.595442982565559E-4</c:v>
                </c:pt>
                <c:pt idx="2067">
                  <c:v>-3.6320712835690301E-4</c:v>
                </c:pt>
                <c:pt idx="2068">
                  <c:v>-3.5931726067805109E-4</c:v>
                </c:pt>
                <c:pt idx="2069">
                  <c:v>-3.4801793502197266E-4</c:v>
                </c:pt>
                <c:pt idx="2070">
                  <c:v>-3.2960465810064776E-4</c:v>
                </c:pt>
                <c:pt idx="2071">
                  <c:v>-3.0451781974460024E-4</c:v>
                </c:pt>
                <c:pt idx="2072">
                  <c:v>-2.7333236974567341E-4</c:v>
                </c:pt>
                <c:pt idx="2073">
                  <c:v>-2.3674479352772077E-4</c:v>
                </c:pt>
                <c:pt idx="2074">
                  <c:v>-1.9555767880515942E-4</c:v>
                </c:pt>
                <c:pt idx="2075">
                  <c:v>-1.5066221285774326E-4</c:v>
                </c:pt>
                <c:pt idx="2076">
                  <c:v>-1.0301899008981667E-4</c:v>
                </c:pt>
                <c:pt idx="2077">
                  <c:v>-5.3637541386351875E-5</c:v>
                </c:pt>
                <c:pt idx="2078">
                  <c:v>-3.5550198367691599E-6</c:v>
                </c:pt>
                <c:pt idx="2079">
                  <c:v>4.6185508737628703E-5</c:v>
                </c:pt>
                <c:pt idx="2080">
                  <c:v>9.4556717553101688E-5</c:v>
                </c:pt>
                <c:pt idx="2081">
                  <c:v>1.4056816498328627E-4</c:v>
                </c:pt>
                <c:pt idx="2082">
                  <c:v>1.8328650127355777E-4</c:v>
                </c:pt>
                <c:pt idx="2083">
                  <c:v>2.2185432514886338E-4</c:v>
                </c:pt>
                <c:pt idx="2084">
                  <c:v>2.5550731098415231E-4</c:v>
                </c:pt>
                <c:pt idx="2085">
                  <c:v>2.8358926617262712E-4</c:v>
                </c:pt>
                <c:pt idx="2086">
                  <c:v>3.0556482401878835E-4</c:v>
                </c:pt>
                <c:pt idx="2087">
                  <c:v>3.2102952889860343E-4</c:v>
                </c:pt>
                <c:pt idx="2088">
                  <c:v>3.2971712645611152E-4</c:v>
                </c:pt>
                <c:pt idx="2089">
                  <c:v>3.3150393104558489E-4</c:v>
                </c:pt>
                <c:pt idx="2090">
                  <c:v>3.2641020422103902E-4</c:v>
                </c:pt>
                <c:pt idx="2091">
                  <c:v>3.145985405280909E-4</c:v>
                </c:pt>
                <c:pt idx="2092">
                  <c:v>2.9636931886507599E-4</c:v>
                </c:pt>
                <c:pt idx="2093">
                  <c:v>2.7215333797135909E-4</c:v>
                </c:pt>
                <c:pt idx="2094">
                  <c:v>2.4250181193554419E-4</c:v>
                </c:pt>
                <c:pt idx="2095">
                  <c:v>2.0807395483289564E-4</c:v>
                </c:pt>
                <c:pt idx="2096">
                  <c:v>1.6962243163093002E-4</c:v>
                </c:pt>
                <c:pt idx="2097">
                  <c:v>1.2797699439304577E-4</c:v>
                </c:pt>
                <c:pt idx="2098">
                  <c:v>8.4026657747269138E-5</c:v>
                </c:pt>
                <c:pt idx="2099">
                  <c:v>3.8700794901905216E-5</c:v>
                </c:pt>
                <c:pt idx="2100">
                  <c:v>-7.0504453178072243E-6</c:v>
                </c:pt>
                <c:pt idx="2101">
                  <c:v>-5.2275989198642361E-5</c:v>
                </c:pt>
                <c:pt idx="2102">
                  <c:v>-9.6043543288262443E-5</c:v>
                </c:pt>
                <c:pt idx="2103">
                  <c:v>-1.3745874706307497E-4</c:v>
                </c:pt>
                <c:pt idx="2104">
                  <c:v>-1.7568338103319116E-4</c:v>
                </c:pt>
                <c:pt idx="2105">
                  <c:v>-2.0995226101959544E-4</c:v>
                </c:pt>
                <c:pt idx="2106">
                  <c:v>-2.3958847961253919E-4</c:v>
                </c:pt>
                <c:pt idx="2107">
                  <c:v>-2.6401669286541186E-4</c:v>
                </c:pt>
                <c:pt idx="2108">
                  <c:v>-2.8277419326818055E-4</c:v>
                </c:pt>
                <c:pt idx="2109">
                  <c:v>-2.9551955804155085E-4</c:v>
                </c:pt>
                <c:pt idx="2110">
                  <c:v>-3.0203871376075099E-4</c:v>
                </c:pt>
                <c:pt idx="2111">
                  <c:v>-3.0224831314701231E-4</c:v>
                </c:pt>
                <c:pt idx="2112">
                  <c:v>-2.9619637639624434E-4</c:v>
                </c:pt>
                <c:pt idx="2113">
                  <c:v>-2.8406020646334603E-4</c:v>
                </c:pt>
                <c:pt idx="2114">
                  <c:v>-2.6614164410085833E-4</c:v>
                </c:pt>
                <c:pt idx="2115">
                  <c:v>-2.4285978300036686E-4</c:v>
                </c:pt>
                <c:pt idx="2116">
                  <c:v>-2.1474131698970731E-4</c:v>
                </c:pt>
                <c:pt idx="2117">
                  <c:v>-1.8240873885358111E-4</c:v>
                </c:pt>
                <c:pt idx="2118">
                  <c:v>-1.4656665301825014E-4</c:v>
                </c:pt>
                <c:pt idx="2119">
                  <c:v>-1.0798650122753274E-4</c:v>
                </c:pt>
                <c:pt idx="2120">
                  <c:v>-6.7490030723171544E-5</c:v>
                </c:pt>
                <c:pt idx="2121">
                  <c:v>-2.5931857752303937E-5</c:v>
                </c:pt>
                <c:pt idx="2122">
                  <c:v>1.5818504967433882E-5</c:v>
                </c:pt>
                <c:pt idx="2123">
                  <c:v>5.6894780151446389E-5</c:v>
                </c:pt>
                <c:pt idx="2124">
                  <c:v>9.6451840371868409E-5</c:v>
                </c:pt>
                <c:pt idx="2125">
                  <c:v>1.3368303578501639E-4</c:v>
                </c:pt>
                <c:pt idx="2126">
                  <c:v>1.6783658116028557E-4</c:v>
                </c:pt>
                <c:pt idx="2127">
                  <c:v>1.9823067062940423E-4</c:v>
                </c:pt>
                <c:pt idx="2128">
                  <c:v>2.2426701767597307E-4</c:v>
                </c:pt>
                <c:pt idx="2129">
                  <c:v>2.4544255301004624E-4</c:v>
                </c:pt>
                <c:pt idx="2130">
                  <c:v>2.6135905334297486E-4</c:v>
                </c:pt>
                <c:pt idx="2131">
                  <c:v>2.717305188139802E-4</c:v>
                </c:pt>
                <c:pt idx="2132">
                  <c:v>2.7638816495946864E-4</c:v>
                </c:pt>
                <c:pt idx="2133">
                  <c:v>2.7528294563373544E-4</c:v>
                </c:pt>
                <c:pt idx="2134">
                  <c:v>2.6848557511939444E-4</c:v>
                </c:pt>
                <c:pt idx="2135">
                  <c:v>2.5618406972304918E-4</c:v>
                </c:pt>
                <c:pt idx="2136">
                  <c:v>2.3867888035675655E-4</c:v>
                </c:pt>
                <c:pt idx="2137">
                  <c:v>2.1637573690494333E-4</c:v>
                </c:pt>
                <c:pt idx="2138">
                  <c:v>1.8977637156482815E-4</c:v>
                </c:pt>
                <c:pt idx="2139">
                  <c:v>1.5946733088874454E-4</c:v>
                </c:pt>
                <c:pt idx="2140">
                  <c:v>1.2610712410111838E-4</c:v>
                </c:pt>
                <c:pt idx="2141">
                  <c:v>9.0411987665122226E-5</c:v>
                </c:pt>
                <c:pt idx="2142">
                  <c:v>5.3140572409135576E-5</c:v>
                </c:pt>
                <c:pt idx="2143">
                  <c:v>1.5077879295867829E-5</c:v>
                </c:pt>
                <c:pt idx="2144">
                  <c:v>-2.2981217227711275E-5</c:v>
                </c:pt>
                <c:pt idx="2145">
                  <c:v>-6.0248513633274445E-5</c:v>
                </c:pt>
                <c:pt idx="2146">
                  <c:v>-9.5958746256765616E-5</c:v>
                </c:pt>
                <c:pt idx="2147">
                  <c:v>-1.2938525013060013E-4</c:v>
                </c:pt>
                <c:pt idx="2148">
                  <c:v>-1.5985468845886678E-4</c:v>
                </c:pt>
                <c:pt idx="2149">
                  <c:v>-1.8676055538911949E-4</c:v>
                </c:pt>
                <c:pt idx="2150">
                  <c:v>-2.0957518260801105E-4</c:v>
                </c:pt>
                <c:pt idx="2151">
                  <c:v>-2.2786001351124031E-4</c:v>
                </c:pt>
                <c:pt idx="2152">
                  <c:v>-2.4127394653861755E-4</c:v>
                </c:pt>
                <c:pt idx="2153">
                  <c:v>-2.4957959090070759E-4</c:v>
                </c:pt>
                <c:pt idx="2154">
                  <c:v>-2.5264732246070527E-4</c:v>
                </c:pt>
                <c:pt idx="2155">
                  <c:v>-2.5045707402679136E-4</c:v>
                </c:pt>
                <c:pt idx="2156">
                  <c:v>-2.4309784177821875E-4</c:v>
                </c:pt>
                <c:pt idx="2157">
                  <c:v>-2.3076493700046816E-4</c:v>
                </c:pt>
                <c:pt idx="2158">
                  <c:v>-2.1375505875928145E-4</c:v>
                </c:pt>
                <c:pt idx="2159">
                  <c:v>-1.9245930764559275E-4</c:v>
                </c:pt>
                <c:pt idx="2160">
                  <c:v>-1.6735430236864725E-4</c:v>
                </c:pt>
                <c:pt idx="2161">
                  <c:v>-1.3899159892351325E-4</c:v>
                </c:pt>
                <c:pt idx="2162">
                  <c:v>-1.0798564555637858E-4</c:v>
                </c:pt>
                <c:pt idx="2163">
                  <c:v>-7.5000535141003525E-5</c:v>
                </c:pt>
                <c:pt idx="2164">
                  <c:v>-4.0735839314593814E-5</c:v>
                </c:pt>
                <c:pt idx="2165">
                  <c:v>-5.9118253792333692E-6</c:v>
                </c:pt>
                <c:pt idx="2166">
                  <c:v>2.8745632739146133E-5</c:v>
                </c:pt>
                <c:pt idx="2167">
                  <c:v>6.2520134429914741E-5</c:v>
                </c:pt>
                <c:pt idx="2168">
                  <c:v>9.4719510993192108E-5</c:v>
                </c:pt>
                <c:pt idx="2169">
                  <c:v>1.246899598962544E-4</c:v>
                </c:pt>
                <c:pt idx="2170">
                  <c:v>1.5182926714102913E-4</c:v>
                </c:pt>
                <c:pt idx="2171">
                  <c:v>1.7559885146431568E-4</c:v>
                </c:pt>
                <c:pt idx="2172">
                  <c:v>1.9553439070365525E-4</c:v>
                </c:pt>
                <c:pt idx="2173">
                  <c:v>2.1125482201442755E-4</c:v>
                </c:pt>
                <c:pt idx="2174">
                  <c:v>2.224695430319418E-4</c:v>
                </c:pt>
                <c:pt idx="2175">
                  <c:v>2.2898367976645806E-4</c:v>
                </c:pt>
                <c:pt idx="2176">
                  <c:v>2.3070132817274789E-4</c:v>
                </c:pt>
                <c:pt idx="2177">
                  <c:v>2.2762671907456289E-4</c:v>
                </c:pt>
                <c:pt idx="2178">
                  <c:v>2.1986329955101948E-4</c:v>
                </c:pt>
                <c:pt idx="2179">
                  <c:v>2.0761076710077434E-4</c:v>
                </c:pt>
                <c:pt idx="2180">
                  <c:v>1.9116013499803462E-4</c:v>
                </c:pt>
                <c:pt idx="2181">
                  <c:v>1.7088694737933736E-4</c:v>
                </c:pt>
                <c:pt idx="2182">
                  <c:v>1.4724279993656638E-4</c:v>
                </c:pt>
                <c:pt idx="2183">
                  <c:v>1.2074535589073062E-4</c:v>
                </c:pt>
                <c:pt idx="2184">
                  <c:v>9.1967076510536847E-5</c:v>
                </c:pt>
                <c:pt idx="2185">
                  <c:v>6.1522910242963534E-5</c:v>
                </c:pt>
                <c:pt idx="2186">
                  <c:v>3.005720406590731E-5</c:v>
                </c:pt>
                <c:pt idx="2187">
                  <c:v>-1.7698854067758527E-6</c:v>
                </c:pt>
                <c:pt idx="2188">
                  <c:v>-3.3296195479782922E-5</c:v>
                </c:pt>
                <c:pt idx="2189">
                  <c:v>-6.3871287926592669E-5</c:v>
                </c:pt>
                <c:pt idx="2190">
                  <c:v>-9.2869822771227364E-5</c:v>
                </c:pt>
                <c:pt idx="2191">
                  <c:v>-1.197043012805193E-4</c:v>
                </c:pt>
                <c:pt idx="2192">
                  <c:v>-1.4383691948467901E-4</c:v>
                </c:pt>
                <c:pt idx="2193">
                  <c:v>-1.6479029411189415E-4</c:v>
                </c:pt>
                <c:pt idx="2194">
                  <c:v>-1.8215684815202766E-4</c:v>
                </c:pt>
                <c:pt idx="2195">
                  <c:v>-1.9560667279051722E-4</c:v>
                </c:pt>
                <c:pt idx="2196">
                  <c:v>-2.0489371552992252E-4</c:v>
                </c:pt>
                <c:pt idx="2197">
                  <c:v>-2.0986018022874257E-4</c:v>
                </c:pt>
                <c:pt idx="2198">
                  <c:v>-2.1043906276806661E-4</c:v>
                </c:pt>
                <c:pt idx="2199">
                  <c:v>-2.0665478530237984E-4</c:v>
                </c:pt>
                <c:pt idx="2200">
                  <c:v>-1.9862193173792665E-4</c:v>
                </c:pt>
                <c:pt idx="2201">
                  <c:v>-1.8654212638525555E-4</c:v>
                </c:pt>
                <c:pt idx="2202">
                  <c:v>-1.7069913584067732E-4</c:v>
                </c:pt>
                <c:pt idx="2203">
                  <c:v>-1.51452310285421E-4</c:v>
                </c:pt>
                <c:pt idx="2204">
                  <c:v>-1.2922851381894407E-4</c:v>
                </c:pt>
                <c:pt idx="2205">
                  <c:v>-1.0451272349441889E-4</c:v>
                </c:pt>
                <c:pt idx="2206">
                  <c:v>-7.7837502805880353E-5</c:v>
                </c:pt>
                <c:pt idx="2207">
                  <c:v>-4.977157697969189E-5</c:v>
                </c:pt>
                <c:pt idx="2208">
                  <c:v>-2.0907754138815524E-5</c:v>
                </c:pt>
                <c:pt idx="2209">
                  <c:v>8.1495520695298695E-6</c:v>
                </c:pt>
                <c:pt idx="2210">
                  <c:v>3.6796936659711027E-5</c:v>
                </c:pt>
                <c:pt idx="2211">
                  <c:v>6.444449192175704E-5</c:v>
                </c:pt>
                <c:pt idx="2212">
                  <c:v>9.0527912857159759E-5</c:v>
                </c:pt>
                <c:pt idx="2213">
                  <c:v>1.1451997190320018E-4</c:v>
                </c:pt>
                <c:pt idx="2214">
                  <c:v>1.3594113052942962E-4</c:v>
                </c:pt>
                <c:pt idx="2215">
                  <c:v>1.5436907509482059E-4</c:v>
                </c:pt>
                <c:pt idx="2216">
                  <c:v>1.6944698839787279E-4</c:v>
                </c:pt>
                <c:pt idx="2217">
                  <c:v>1.8089039610153144E-4</c:v>
                </c:pt>
                <c:pt idx="2218">
                  <c:v>1.8849245806480046E-4</c:v>
                </c:pt>
                <c:pt idx="2219">
                  <c:v>1.9212760789888016E-4</c:v>
                </c:pt>
                <c:pt idx="2220">
                  <c:v>1.9175347907724656E-4</c:v>
                </c:pt>
                <c:pt idx="2221">
                  <c:v>1.8741109192794801E-4</c:v>
                </c:pt>
                <c:pt idx="2222">
                  <c:v>1.7922331206771667E-4</c:v>
                </c:pt>
                <c:pt idx="2223">
                  <c:v>1.6739162654976636E-4</c:v>
                </c:pt>
                <c:pt idx="2224">
                  <c:v>1.5219131845451057E-4</c:v>
                </c:pt>
                <c:pt idx="2225">
                  <c:v>1.3396515315205752E-4</c:v>
                </c:pt>
                <c:pt idx="2226">
                  <c:v>1.1311571935008185E-4</c:v>
                </c:pt>
                <c:pt idx="2227">
                  <c:v>9.0096594713400053E-5</c:v>
                </c:pt>
                <c:pt idx="2228">
                  <c:v>6.5402528776657343E-5</c:v>
                </c:pt>
                <c:pt idx="2229">
                  <c:v>3.9558854624920281E-5</c:v>
                </c:pt>
                <c:pt idx="2230">
                  <c:v>1.3110355034471498E-5</c:v>
                </c:pt>
                <c:pt idx="2231">
                  <c:v>-1.3390181807786112E-5</c:v>
                </c:pt>
                <c:pt idx="2232">
                  <c:v>-3.939347741054419E-5</c:v>
                </c:pt>
                <c:pt idx="2233">
                  <c:v>-6.4365109835283675E-5</c:v>
                </c:pt>
                <c:pt idx="2234">
                  <c:v>-8.7796458698460248E-5</c:v>
                </c:pt>
                <c:pt idx="2235">
                  <c:v>-1.0921502497412957E-4</c:v>
                </c:pt>
                <c:pt idx="2236">
                  <c:v>-1.2819391705429315E-4</c:v>
                </c:pt>
                <c:pt idx="2237">
                  <c:v>-1.443603135222368E-4</c:v>
                </c:pt>
                <c:pt idx="2238">
                  <c:v>-1.5740273586017285E-4</c:v>
                </c:pt>
                <c:pt idx="2239">
                  <c:v>-1.6707699034394614E-4</c:v>
                </c:pt>
                <c:pt idx="2240">
                  <c:v>-1.7321066710739865E-4</c:v>
                </c:pt>
                <c:pt idx="2241">
                  <c:v>-1.757061151710651E-4</c:v>
                </c:pt>
                <c:pt idx="2242">
                  <c:v>-1.7454184446748561E-4</c:v>
                </c:pt>
                <c:pt idx="2243">
                  <c:v>-1.6977233888002739E-4</c:v>
                </c:pt>
                <c:pt idx="2244">
                  <c:v>-1.6152629735386519E-4</c:v>
                </c:pt>
                <c:pt idx="2245">
                  <c:v>-1.5000335255202713E-4</c:v>
                </c:pt>
                <c:pt idx="2246">
                  <c:v>-1.3546934765014745E-4</c:v>
                </c:pt>
                <c:pt idx="2247">
                  <c:v>-1.1825028105661803E-4</c:v>
                </c:pt>
                <c:pt idx="2248">
                  <c:v>-9.8725055522331606E-5</c:v>
                </c:pt>
                <c:pt idx="2249">
                  <c:v>-7.7317191733522036E-5</c:v>
                </c:pt>
                <c:pt idx="2250">
                  <c:v>-5.44856865989874E-5</c:v>
                </c:pt>
                <c:pt idx="2251">
                  <c:v>-3.0715212661764066E-5</c:v>
                </c:pt>
                <c:pt idx="2252">
                  <c:v>-6.5058670806622407E-6</c:v>
                </c:pt>
                <c:pt idx="2253">
                  <c:v>1.7637313773747626E-5</c:v>
                </c:pt>
                <c:pt idx="2254">
                  <c:v>4.1214855002654738E-5</c:v>
                </c:pt>
                <c:pt idx="2255">
                  <c:v>6.37431415381802E-5</c:v>
                </c:pt>
                <c:pt idx="2256">
                  <c:v>8.4764302569945881E-5</c:v>
                </c:pt>
                <c:pt idx="2257">
                  <c:v>1.0385548076030522E-4</c:v>
                </c:pt>
                <c:pt idx="2258">
                  <c:v>1.2063729938078621E-4</c:v>
                </c:pt>
                <c:pt idx="2259">
                  <c:v>1.3478135866526992E-4</c:v>
                </c:pt>
                <c:pt idx="2260">
                  <c:v>1.4601661418063328E-4</c:v>
                </c:pt>
                <c:pt idx="2261">
                  <c:v>1.5413451439185387E-4</c:v>
                </c:pt>
                <c:pt idx="2262">
                  <c:v>1.5899280131560632E-4</c:v>
                </c:pt>
                <c:pt idx="2263">
                  <c:v>1.605179066425054E-4</c:v>
                </c:pt>
                <c:pt idx="2264">
                  <c:v>1.5870590535830881E-4</c:v>
                </c:pt>
                <c:pt idx="2265">
                  <c:v>1.5362201908465816E-4</c:v>
                </c:pt>
                <c:pt idx="2266">
                  <c:v>1.453986914610913E-4</c:v>
                </c:pt>
                <c:pt idx="2267">
                  <c:v>1.3423228727877786E-4</c:v>
                </c:pt>
                <c:pt idx="2268">
                  <c:v>1.2037849515063492E-4</c:v>
                </c:pt>
                <c:pt idx="2269">
                  <c:v>1.0414653969104244E-4</c:v>
                </c:pt>
                <c:pt idx="2270">
                  <c:v>8.5892332954856296E-5</c:v>
                </c:pt>
                <c:pt idx="2271">
                  <c:v>6.6010715777645705E-5</c:v>
                </c:pt>
                <c:pt idx="2272">
                  <c:v>4.4926957257507944E-5</c:v>
                </c:pt>
                <c:pt idx="2273">
                  <c:v>2.3087694587295572E-5</c:v>
                </c:pt>
                <c:pt idx="2274">
                  <c:v>9.5150552481119143E-7</c:v>
                </c:pt>
                <c:pt idx="2275">
                  <c:v>-2.1020688199162275E-5</c:v>
                </c:pt>
                <c:pt idx="2276">
                  <c:v>-4.2375186378892747E-5</c:v>
                </c:pt>
                <c:pt idx="2277">
                  <c:v>-6.2674846887168374E-5</c:v>
                </c:pt>
                <c:pt idx="2278">
                  <c:v>-8.1508001816797993E-5</c:v>
                </c:pt>
                <c:pt idx="2279">
                  <c:v>-9.8496772038792556E-5</c:v>
                </c:pt>
                <c:pt idx="2280">
                  <c:v>-1.1330461296869658E-4</c:v>
                </c:pt>
                <c:pt idx="2281">
                  <c:v>-1.256429416423982E-4</c:v>
                </c:pt>
                <c:pt idx="2282">
                  <c:v>-1.3527671547345659E-4</c:v>
                </c:pt>
                <c:pt idx="2283">
                  <c:v>-1.4202885585120958E-4</c:v>
                </c:pt>
                <c:pt idx="2284">
                  <c:v>-1.4578343454994884E-4</c:v>
                </c:pt>
                <c:pt idx="2285">
                  <c:v>-1.4648756722311995E-4</c:v>
                </c:pt>
                <c:pt idx="2286">
                  <c:v>-1.4415198549642161E-4</c:v>
                </c:pt>
                <c:pt idx="2287">
                  <c:v>-1.3885028677717936E-4</c:v>
                </c:pt>
                <c:pt idx="2288">
                  <c:v>-1.3071688829029203E-4</c:v>
                </c:pt>
                <c:pt idx="2289">
                  <c:v>-1.1994373846751006E-4</c:v>
                </c:pt>
                <c:pt idx="2290">
                  <c:v>-1.0677586411202806E-4</c:v>
                </c:pt>
                <c:pt idx="2291">
                  <c:v>-9.1505855221708907E-5</c:v>
                </c:pt>
                <c:pt idx="2292">
                  <c:v>-7.4467410510502073E-5</c:v>
                </c:pt>
                <c:pt idx="2293">
                  <c:v>-5.6028085100313582E-5</c:v>
                </c:pt>
                <c:pt idx="2294">
                  <c:v>-3.6581397205294136E-5</c:v>
                </c:pt>
                <c:pt idx="2295">
                  <c:v>-1.653846260458236E-5</c:v>
                </c:pt>
                <c:pt idx="2296">
                  <c:v>3.6806659209843846E-6</c:v>
                </c:pt>
                <c:pt idx="2297">
                  <c:v>2.3655772372982157E-5</c:v>
                </c:pt>
                <c:pt idx="2298">
                  <c:v>4.2975181888802815E-5</c:v>
                </c:pt>
                <c:pt idx="2299">
                  <c:v>6.1244215966601534E-5</c:v>
                </c:pt>
                <c:pt idx="2300">
                  <c:v>7.809322551500966E-5</c:v>
                </c:pt>
                <c:pt idx="2301">
                  <c:v>9.3185038860468605E-5</c:v>
                </c:pt>
                <c:pt idx="2302">
                  <c:v>1.0622167531324253E-4</c:v>
                </c:pt>
                <c:pt idx="2303">
                  <c:v>1.1695019134381874E-4</c:v>
                </c:pt>
                <c:pt idx="2304">
                  <c:v>1.2516754548920085E-4</c:v>
                </c:pt>
                <c:pt idx="2305">
                  <c:v>1.3072438937623476E-4</c:v>
                </c:pt>
                <c:pt idx="2306">
                  <c:v>1.3352771525890371E-4</c:v>
                </c:pt>
                <c:pt idx="2307">
                  <c:v>1.3354231472642608E-4</c:v>
                </c:pt>
                <c:pt idx="2308">
                  <c:v>1.3079102823694824E-4</c:v>
                </c:pt>
                <c:pt idx="2309">
                  <c:v>1.2535379034338682E-4</c:v>
                </c:pt>
                <c:pt idx="2310">
                  <c:v>1.1736550037971821E-4</c:v>
                </c:pt>
                <c:pt idx="2311">
                  <c:v>1.0701277245463702E-4</c:v>
                </c:pt>
                <c:pt idx="2312">
                  <c:v>9.452964136299833E-5</c:v>
                </c:pt>
                <c:pt idx="2313">
                  <c:v>8.0192322013484461E-5</c:v>
                </c:pt>
                <c:pt idx="2314">
                  <c:v>6.4313138763460255E-5</c:v>
                </c:pt>
                <c:pt idx="2315">
                  <c:v>4.7233757277767342E-5</c:v>
                </c:pt>
                <c:pt idx="2316">
                  <c:v>2.931786487321558E-5</c:v>
                </c:pt>
                <c:pt idx="2317">
                  <c:v>1.0943455521221771E-5</c:v>
                </c:pt>
                <c:pt idx="2318">
                  <c:v>-7.5051174269456672E-6</c:v>
                </c:pt>
                <c:pt idx="2319">
                  <c:v>-2.5645154270468839E-5</c:v>
                </c:pt>
                <c:pt idx="2320">
                  <c:v>-4.3103521243105993E-5</c:v>
                </c:pt>
                <c:pt idx="2321">
                  <c:v>-5.9524299017700589E-5</c:v>
                </c:pt>
                <c:pt idx="2322">
                  <c:v>-7.4576011213622748E-5</c:v>
                </c:pt>
                <c:pt idx="2323">
                  <c:v>-8.7958286684519671E-5</c:v>
                </c:pt>
                <c:pt idx="2324">
                  <c:v>-9.9407822304280161E-5</c:v>
                </c:pt>
                <c:pt idx="2325">
                  <c:v>-1.0870352856208148E-4</c:v>
                </c:pt>
                <c:pt idx="2326">
                  <c:v>-1.156707581790263E-4</c:v>
                </c:pt>
                <c:pt idx="2327">
                  <c:v>-1.2018453777811116E-4</c:v>
                </c:pt>
                <c:pt idx="2328">
                  <c:v>-1.2217174395049425E-4</c:v>
                </c:pt>
                <c:pt idx="2329">
                  <c:v>-1.2161218741024841E-4</c:v>
                </c:pt>
                <c:pt idx="2330">
                  <c:v>-1.18538591845308E-4</c:v>
                </c:pt>
                <c:pt idx="2331">
                  <c:v>-1.1303547707526447E-4</c:v>
                </c:pt>
                <c:pt idx="2332">
                  <c:v>-1.0523697873947034E-4</c:v>
                </c:pt>
                <c:pt idx="2333">
                  <c:v>-9.5323658496859331E-5</c:v>
                </c:pt>
                <c:pt idx="2334">
                  <c:v>-8.3518379178163364E-5</c:v>
                </c:pt>
                <c:pt idx="2335">
                  <c:v>-7.0081338078950762E-5</c:v>
                </c:pt>
                <c:pt idx="2336">
                  <c:v>-5.5304368244278072E-5</c:v>
                </c:pt>
                <c:pt idx="2337">
                  <c:v>-3.9504631844389668E-5</c:v>
                </c:pt>
                <c:pt idx="2338">
                  <c:v>-2.3017841301431437E-5</c:v>
                </c:pt>
                <c:pt idx="2339">
                  <c:v>-6.191152482025834E-6</c:v>
                </c:pt>
                <c:pt idx="2340">
                  <c:v>1.0624120135534061E-5</c:v>
                </c:pt>
                <c:pt idx="2341">
                  <c:v>2.7079813967361032E-5</c:v>
                </c:pt>
                <c:pt idx="2342">
                  <c:v>4.2838102884228811E-5</c:v>
                </c:pt>
                <c:pt idx="2343">
                  <c:v>5.7578408073176592E-5</c:v>
                </c:pt>
                <c:pt idx="2344">
                  <c:v>7.1003894342714033E-5</c:v>
                </c:pt>
                <c:pt idx="2345">
                  <c:v>8.2847420768201777E-5</c:v>
                </c:pt>
                <c:pt idx="2346">
                  <c:v>9.2876826963359847E-5</c:v>
                </c:pt>
                <c:pt idx="2347">
                  <c:v>1.0089945100849136E-4</c:v>
                </c:pt>
                <c:pt idx="2348">
                  <c:v>1.0676579184186376E-4</c:v>
                </c:pt>
                <c:pt idx="2349">
                  <c:v>1.1037224736321861E-4</c:v>
                </c:pt>
                <c:pt idx="2350">
                  <c:v>1.1166287921147086E-4</c:v>
                </c:pt>
                <c:pt idx="2351">
                  <c:v>1.1063017574408324E-4</c:v>
                </c:pt>
                <c:pt idx="2352">
                  <c:v>1.0731480572984321E-4</c:v>
                </c:pt>
                <c:pt idx="2353">
                  <c:v>1.0180437623201213E-4</c:v>
                </c:pt>
                <c:pt idx="2354">
                  <c:v>9.4231228671009672E-5</c:v>
                </c:pt>
                <c:pt idx="2355">
                  <c:v>8.4769326693712638E-5</c:v>
                </c:pt>
                <c:pt idx="2356">
                  <c:v>7.3630307840887884E-5</c:v>
                </c:pt>
                <c:pt idx="2357">
                  <c:v>6.1058787725131066E-5</c:v>
                </c:pt>
                <c:pt idx="2358">
                  <c:v>4.7327020176628654E-5</c:v>
                </c:pt>
                <c:pt idx="2359">
                  <c:v>3.2729029293959116E-5</c:v>
                </c:pt>
                <c:pt idx="2360">
                  <c:v>1.7574339312088163E-5</c:v>
                </c:pt>
                <c:pt idx="2361">
                  <c:v>2.1814354845999182E-6</c:v>
                </c:pt>
                <c:pt idx="2362">
                  <c:v>-1.3128906357539836E-5</c:v>
                </c:pt>
                <c:pt idx="2363">
                  <c:v>-2.8040282330808888E-5</c:v>
                </c:pt>
                <c:pt idx="2364">
                  <c:v>-4.2247177187166127E-5</c:v>
                </c:pt>
                <c:pt idx="2365">
                  <c:v>-5.5461201409926724E-5</c:v>
                </c:pt>
                <c:pt idx="2366">
                  <c:v>-6.7416921862663415E-5</c:v>
                </c:pt>
                <c:pt idx="2367">
                  <c:v>-7.7877168606838479E-5</c:v>
                </c:pt>
                <c:pt idx="2368">
                  <c:v>-8.6637712326937362E-5</c:v>
                </c:pt>
                <c:pt idx="2369">
                  <c:v>-9.3531220713264434E-5</c:v>
                </c:pt>
                <c:pt idx="2370">
                  <c:v>-9.8430417846236376E-5</c:v>
                </c:pt>
                <c:pt idx="2371">
                  <c:v>-1.0125038776303922E-4</c:v>
                </c:pt>
                <c:pt idx="2372">
                  <c:v>-1.0194998160012312E-4</c:v>
                </c:pt>
                <c:pt idx="2373">
                  <c:v>-1.0053230660768947E-4</c:v>
                </c:pt>
                <c:pt idx="2374">
                  <c:v>-9.7044294527601419E-5</c:v>
                </c:pt>
                <c:pt idx="2375">
                  <c:v>-9.1575365914012201E-5</c:v>
                </c:pt>
                <c:pt idx="2376">
                  <c:v>-8.4255225562197513E-5</c:v>
                </c:pt>
                <c:pt idx="2377">
                  <c:v>-7.5250841914626759E-5</c:v>
                </c:pt>
                <c:pt idx="2378">
                  <c:v>-6.4762679775043981E-5</c:v>
                </c:pt>
                <c:pt idx="2379">
                  <c:v>-5.3020270550596755E-5</c:v>
                </c:pt>
                <c:pt idx="2380">
                  <c:v>-4.0277217263296927E-5</c:v>
                </c:pt>
                <c:pt idx="2381">
                  <c:v>-2.6805742471697955E-5</c:v>
                </c:pt>
                <c:pt idx="2382">
                  <c:v>-1.2890895812704378E-5</c:v>
                </c:pt>
                <c:pt idx="2383">
                  <c:v>1.175456045432362E-6</c:v>
                </c:pt>
                <c:pt idx="2384">
                  <c:v>1.5100730760476317E-5</c:v>
                </c:pt>
                <c:pt idx="2385">
                  <c:v>2.8597695862350842E-5</c:v>
                </c:pt>
                <c:pt idx="2386">
                  <c:v>4.1390373163116857E-5</c:v>
                </c:pt>
                <c:pt idx="2387">
                  <c:v>5.3219661083079744E-5</c:v>
                </c:pt>
                <c:pt idx="2388">
                  <c:v>6.3848560791177699E-5</c:v>
                </c:pt>
                <c:pt idx="2389">
                  <c:v>7.3066901210182592E-5</c:v>
                </c:pt>
                <c:pt idx="2390">
                  <c:v>8.0695469186831015E-5</c:v>
                </c:pt>
                <c:pt idx="2391">
                  <c:v>8.6589464224338719E-5</c:v>
                </c:pt>
                <c:pt idx="2392">
                  <c:v>9.0641211832311757E-5</c:v>
                </c:pt>
                <c:pt idx="2393">
                  <c:v>9.2782085450986544E-5</c:v>
                </c:pt>
                <c:pt idx="2394">
                  <c:v>9.2983603713115307E-5</c:v>
                </c:pt>
                <c:pt idx="2395">
                  <c:v>9.1257687161933919E-5</c:v>
                </c:pt>
                <c:pt idx="2396">
                  <c:v>8.7656076083851569E-5</c:v>
                </c:pt>
                <c:pt idx="2397">
                  <c:v>8.2268928474631928E-5</c:v>
                </c:pt>
                <c:pt idx="2398">
                  <c:v>7.5222633980122109E-5</c:v>
                </c:pt>
                <c:pt idx="2399">
                  <c:v>6.6676895592916122E-5</c:v>
                </c:pt>
                <c:pt idx="2400">
                  <c:v>5.6821145621913295E-5</c:v>
                </c:pt>
                <c:pt idx="2401">
                  <c:v>4.5870375687561362E-5</c:v>
                </c:pt>
                <c:pt idx="2402">
                  <c:v>3.4060471969577768E-5</c:v>
                </c:pt>
                <c:pt idx="2403">
                  <c:v>2.1643156423570531E-5</c:v>
                </c:pt>
                <c:pt idx="2404">
                  <c:v>8.8806420078531093E-6</c:v>
                </c:pt>
                <c:pt idx="2405">
                  <c:v>-3.9598850118227874E-6</c:v>
                </c:pt>
                <c:pt idx="2406">
                  <c:v>-1.6611839968867211E-5</c:v>
                </c:pt>
                <c:pt idx="2407">
                  <c:v>-2.8814755978353921E-5</c:v>
                </c:pt>
                <c:pt idx="2408">
                  <c:v>-4.0319627638290744E-5</c:v>
                </c:pt>
                <c:pt idx="2409">
                  <c:v>-5.0893973008957702E-5</c:v>
                </c:pt>
                <c:pt idx="2410">
                  <c:v>-6.0326511370584147E-5</c:v>
                </c:pt>
                <c:pt idx="2411">
                  <c:v>-6.8431363068041488E-5</c:v>
                </c:pt>
                <c:pt idx="2412">
                  <c:v>-7.5051688426517029E-5</c:v>
                </c:pt>
                <c:pt idx="2413">
                  <c:v>-8.0062695028371194E-5</c:v>
                </c:pt>
                <c:pt idx="2414">
                  <c:v>-8.3373956310002747E-5</c:v>
                </c:pt>
                <c:pt idx="2415">
                  <c:v>-8.4930999173860784E-5</c:v>
                </c:pt>
                <c:pt idx="2416">
                  <c:v>-8.471613380120523E-5</c:v>
                </c:pt>
                <c:pt idx="2417">
                  <c:v>-8.2748514768298992E-5</c:v>
                </c:pt>
                <c:pt idx="2418">
                  <c:v>-7.908343857943304E-5</c:v>
                </c:pt>
                <c:pt idx="2419">
                  <c:v>-7.3810898502205919E-5</c:v>
                </c:pt>
                <c:pt idx="2420">
                  <c:v>-6.7053432798931862E-5</c:v>
                </c:pt>
                <c:pt idx="2421">
                  <c:v>-5.8963316782918159E-5</c:v>
                </c:pt>
                <c:pt idx="2422">
                  <c:v>-4.9719162299661852E-5</c:v>
                </c:pt>
                <c:pt idx="2423">
                  <c:v>-3.9521999977963657E-5</c:v>
                </c:pt>
                <c:pt idx="2424">
                  <c:v>-2.8590929682959806E-5</c:v>
                </c:pt>
                <c:pt idx="2425">
                  <c:v>-1.7158432836831319E-5</c:v>
                </c:pt>
                <c:pt idx="2426">
                  <c:v>-5.4654464988377818E-6</c:v>
                </c:pt>
                <c:pt idx="2427">
                  <c:v>6.2436967987165556E-6</c:v>
                </c:pt>
                <c:pt idx="2428">
                  <c:v>1.7726357544570905E-5</c:v>
                </c:pt>
                <c:pt idx="2429">
                  <c:v>2.8746600450876095E-5</c:v>
                </c:pt>
                <c:pt idx="2430">
                  <c:v>3.9080025219400805E-5</c:v>
                </c:pt>
                <c:pt idx="2431">
                  <c:v>4.8518318320069175E-5</c:v>
                </c:pt>
                <c:pt idx="2432">
                  <c:v>5.6873433826189127E-5</c:v>
                </c:pt>
                <c:pt idx="2433">
                  <c:v>6.3981319796349107E-5</c:v>
                </c:pt>
                <c:pt idx="2434">
                  <c:v>6.9705116798185596E-5</c:v>
                </c:pt>
                <c:pt idx="2435">
                  <c:v>7.3937766710574539E-5</c:v>
                </c:pt>
                <c:pt idx="2436">
                  <c:v>7.6603982667893141E-5</c:v>
                </c:pt>
                <c:pt idx="2437">
                  <c:v>7.7661544649004175E-5</c:v>
                </c:pt>
                <c:pt idx="2438">
                  <c:v>7.7101899474523E-5</c:v>
                </c:pt>
                <c:pt idx="2439">
                  <c:v>7.4950058558526659E-5</c:v>
                </c:pt>
                <c:pt idx="2440">
                  <c:v>7.1263801360049619E-5</c:v>
                </c:pt>
                <c:pt idx="2441">
                  <c:v>6.6132206793309971E-5</c:v>
                </c:pt>
                <c:pt idx="2442">
                  <c:v>5.9673548589363473E-5</c:v>
                </c:pt>
                <c:pt idx="2443">
                  <c:v>5.2032603476248187E-5</c:v>
                </c:pt>
                <c:pt idx="2444">
                  <c:v>4.3377432800183911E-5</c:v>
                </c:pt>
                <c:pt idx="2445">
                  <c:v>3.3895708612629769E-5</c:v>
                </c:pt>
                <c:pt idx="2446">
                  <c:v>2.3790664093217477E-5</c:v>
                </c:pt>
                <c:pt idx="2447">
                  <c:v>1.3276755295888263E-5</c:v>
                </c:pt>
                <c:pt idx="2448">
                  <c:v>2.5751264625059609E-6</c:v>
                </c:pt>
                <c:pt idx="2449">
                  <c:v>-8.0910255490303284E-6</c:v>
                </c:pt>
                <c:pt idx="2450">
                  <c:v>-1.8501090878686854E-5</c:v>
                </c:pt>
                <c:pt idx="2451">
                  <c:v>-2.8441594196685281E-5</c:v>
                </c:pt>
                <c:pt idx="2452">
                  <c:v>-3.7710556735605605E-5</c:v>
                </c:pt>
                <c:pt idx="2453">
                  <c:v>-4.6121584020509655E-5</c:v>
                </c:pt>
                <c:pt idx="2454">
                  <c:v>-5.3507596913473051E-5</c:v>
                </c:pt>
                <c:pt idx="2455">
                  <c:v>-5.9724131659622894E-5</c:v>
                </c:pt>
                <c:pt idx="2456">
                  <c:v>-6.4652144164991648E-5</c:v>
                </c:pt>
                <c:pt idx="2457">
                  <c:v>-6.8200264541608824E-5</c:v>
                </c:pt>
                <c:pt idx="2458">
                  <c:v>-7.0306459788521602E-5</c:v>
                </c:pt>
                <c:pt idx="2459">
                  <c:v>-7.0939075085075208E-5</c:v>
                </c:pt>
                <c:pt idx="2460">
                  <c:v>-7.0097237287137669E-5</c:v>
                </c:pt>
                <c:pt idx="2461">
                  <c:v>-6.7810617562469631E-5</c:v>
                </c:pt>
                <c:pt idx="2462">
                  <c:v>-6.413856339954612E-5</c:v>
                </c:pt>
                <c:pt idx="2463">
                  <c:v>-5.9168623199984835E-5</c:v>
                </c:pt>
                <c:pt idx="2464">
                  <c:v>-5.3014499052204554E-5</c:v>
                </c:pt>
                <c:pt idx="2465">
                  <c:v>-4.58134748312752E-5</c:v>
                </c:pt>
                <c:pt idx="2466">
                  <c:v>-3.7723377245173032E-5</c:v>
                </c:pt>
                <c:pt idx="2467">
                  <c:v>-2.8919136642417167E-5</c:v>
                </c:pt>
                <c:pt idx="2468">
                  <c:v>-1.9589022130908639E-5</c:v>
                </c:pt>
                <c:pt idx="2469">
                  <c:v>-9.9306316843886056E-6</c:v>
                </c:pt>
                <c:pt idx="2470">
                  <c:v>-1.4672231779333343E-7</c:v>
                </c:pt>
                <c:pt idx="2471">
                  <c:v>9.5590319809920508E-6</c:v>
                </c:pt>
                <c:pt idx="2472">
                  <c:v>1.8986266106921618E-5</c:v>
                </c:pt>
                <c:pt idx="2473">
                  <c:v>2.7942046094870916E-5</c:v>
                </c:pt>
                <c:pt idx="2474">
                  <c:v>3.6244803262704345E-5</c:v>
                </c:pt>
                <c:pt idx="2475">
                  <c:v>4.372800032217083E-5</c:v>
                </c:pt>
                <c:pt idx="2476">
                  <c:v>5.0243455754041148E-5</c:v>
                </c:pt>
                <c:pt idx="2477">
                  <c:v>5.5664260433026491E-5</c:v>
                </c:pt>
                <c:pt idx="2478">
                  <c:v>5.9887229480696853E-5</c:v>
                </c:pt>
                <c:pt idx="2479">
                  <c:v>6.2834842423690446E-5</c:v>
                </c:pt>
                <c:pt idx="2480">
                  <c:v>6.4456635721381076E-5</c:v>
                </c:pt>
                <c:pt idx="2481">
                  <c:v>6.4730023367331303E-5</c:v>
                </c:pt>
                <c:pt idx="2482">
                  <c:v>6.3660533315495455E-5</c:v>
                </c:pt>
                <c:pt idx="2483">
                  <c:v>6.1281459682472302E-5</c:v>
                </c:pt>
                <c:pt idx="2484">
                  <c:v>5.765294277730302E-5</c:v>
                </c:pt>
                <c:pt idx="2485">
                  <c:v>5.2860500760375114E-5</c:v>
                </c:pt>
                <c:pt idx="2486">
                  <c:v>4.7013047892712052E-5</c:v>
                </c:pt>
                <c:pt idx="2487">
                  <c:v>4.024044467985056E-5</c:v>
                </c:pt>
                <c:pt idx="2488">
                  <c:v>3.2690634533398143E-5</c:v>
                </c:pt>
                <c:pt idx="2489">
                  <c:v>2.4526429683632698E-5</c:v>
                </c:pt>
                <c:pt idx="2490">
                  <c:v>1.5922015820075607E-5</c:v>
                </c:pt>
                <c:pt idx="2491">
                  <c:v>7.0592501859264308E-6</c:v>
                </c:pt>
                <c:pt idx="2492">
                  <c:v>-1.8761684903439129E-6</c:v>
                </c:pt>
                <c:pt idx="2493">
                  <c:v>-1.0698577838865114E-5</c:v>
                </c:pt>
                <c:pt idx="2494">
                  <c:v>-1.9226196758188246E-5</c:v>
                </c:pt>
                <c:pt idx="2495">
                  <c:v>-2.7284858033196975E-5</c:v>
                </c:pt>
                <c:pt idx="2496">
                  <c:v>-3.471155228766606E-5</c:v>
                </c:pt>
                <c:pt idx="2497">
                  <c:v>-4.1357711439103007E-5</c:v>
                </c:pt>
                <c:pt idx="2498">
                  <c:v>-4.7092165814749757E-5</c:v>
                </c:pt>
                <c:pt idx="2499">
                  <c:v>-5.1803716392837859E-5</c:v>
                </c:pt>
                <c:pt idx="2500">
                  <c:v>-5.5403272089884225E-5</c:v>
                </c:pt>
                <c:pt idx="2501">
                  <c:v>-5.7825511438735637E-5</c:v>
                </c:pt>
                <c:pt idx="2502">
                  <c:v>-5.9030038189688407E-5</c:v>
                </c:pt>
                <c:pt idx="2503">
                  <c:v>-5.900201110101975E-5</c:v>
                </c:pt>
                <c:pt idx="2504">
                  <c:v>-5.7752239239071349E-5</c:v>
                </c:pt>
                <c:pt idx="2505">
                  <c:v>-5.5316745249711596E-5</c:v>
                </c:pt>
                <c:pt idx="2506">
                  <c:v>-5.175581006131346E-5</c:v>
                </c:pt>
                <c:pt idx="2507">
                  <c:v>-4.7152523107638693E-5</c:v>
                </c:pt>
                <c:pt idx="2508">
                  <c:v>-4.1610872200172474E-5</c:v>
                </c:pt>
                <c:pt idx="2509">
                  <c:v>-3.5253416430473685E-5</c:v>
                </c:pt>
                <c:pt idx="2510">
                  <c:v>-2.8218593758801356E-5</c:v>
                </c:pt>
                <c:pt idx="2511">
                  <c:v>-2.065772208263374E-5</c:v>
                </c:pt>
                <c:pt idx="2512">
                  <c:v>-1.27317584389413E-5</c:v>
                </c:pt>
                <c:pt idx="2513">
                  <c:v>-4.6078854668444562E-6</c:v>
                </c:pt>
                <c:pt idx="2514">
                  <c:v>3.5440027388125776E-6</c:v>
                </c:pt>
                <c:pt idx="2515">
                  <c:v>1.1554841767362707E-5</c:v>
                </c:pt>
                <c:pt idx="2516">
                  <c:v>1.9259891461944407E-5</c:v>
                </c:pt>
                <c:pt idx="2517">
                  <c:v>2.6502111930075466E-5</c:v>
                </c:pt>
                <c:pt idx="2518">
                  <c:v>3.313535205923156E-5</c:v>
                </c:pt>
                <c:pt idx="2519">
                  <c:v>3.9027286056842429E-5</c:v>
                </c:pt>
                <c:pt idx="2520">
                  <c:v>4.4062039287671917E-5</c:v>
                </c:pt>
                <c:pt idx="2521">
                  <c:v>4.8142451603956888E-5</c:v>
                </c:pt>
                <c:pt idx="2522">
                  <c:v>5.11919343012905E-5</c:v>
                </c:pt>
                <c:pt idx="2523">
                  <c:v>5.3155885613633109E-5</c:v>
                </c:pt>
                <c:pt idx="2524">
                  <c:v>5.4002639095022708E-5</c:v>
                </c:pt>
                <c:pt idx="2525">
                  <c:v>5.3723929122699216E-5</c:v>
                </c:pt>
                <c:pt idx="2526">
                  <c:v>5.2334867887968405E-5</c:v>
                </c:pt>
                <c:pt idx="2527">
                  <c:v>4.987343840537666E-5</c:v>
                </c:pt>
                <c:pt idx="2528">
                  <c:v>4.6399518056778954E-5</c:v>
                </c:pt>
                <c:pt idx="2529">
                  <c:v>4.1993456789430245E-5</c:v>
                </c:pt>
                <c:pt idx="2530">
                  <c:v>3.675424311048718E-5</c:v>
                </c:pt>
                <c:pt idx="2531">
                  <c:v>3.0797299282389883E-5</c:v>
                </c:pt>
                <c:pt idx="2532">
                  <c:v>2.4251954459452841E-5</c:v>
                </c:pt>
                <c:pt idx="2533">
                  <c:v>1.725865077164971E-5</c:v>
                </c:pt>
                <c:pt idx="2534">
                  <c:v>9.9659424359641975E-6</c:v>
                </c:pt>
                <c:pt idx="2535">
                  <c:v>2.5273517636339091E-6</c:v>
                </c:pt>
                <c:pt idx="2536">
                  <c:v>-4.9018516346228082E-6</c:v>
                </c:pt>
                <c:pt idx="2537">
                  <c:v>-1.2167881102876745E-5</c:v>
                </c:pt>
                <c:pt idx="2538">
                  <c:v>-1.9121605674150684E-5</c:v>
                </c:pt>
                <c:pt idx="2539">
                  <c:v>-2.5621600052107555E-5</c:v>
                </c:pt>
                <c:pt idx="2540">
                  <c:v>-3.1537009691382103E-5</c:v>
                </c:pt>
                <c:pt idx="2541">
                  <c:v>-3.6750173173035833E-5</c:v>
                </c:pt>
                <c:pt idx="2542">
                  <c:v>-4.1158949577811376E-5</c:v>
                </c:pt>
                <c:pt idx="2543">
                  <c:v>-4.4678705103605638E-5</c:v>
                </c:pt>
                <c:pt idx="2544">
                  <c:v>-4.7243920610652877E-5</c:v>
                </c:pt>
                <c:pt idx="2545">
                  <c:v>-4.8809389946674336E-5</c:v>
                </c:pt>
                <c:pt idx="2546">
                  <c:v>-4.9350987629776349E-5</c:v>
                </c:pt>
                <c:pt idx="2547">
                  <c:v>-4.8865993563560839E-5</c:v>
                </c:pt>
                <c:pt idx="2548">
                  <c:v>-4.7372971735396447E-5</c:v>
                </c:pt>
                <c:pt idx="2549">
                  <c:v>-4.4911209111476653E-5</c:v>
                </c:pt>
                <c:pt idx="2550">
                  <c:v>-4.1539729999372037E-5</c:v>
                </c:pt>
                <c:pt idx="2551">
                  <c:v>-3.7335909814475475E-5</c:v>
                </c:pt>
                <c:pt idx="2552">
                  <c:v>-3.2393720284728264E-5</c:v>
                </c:pt>
                <c:pt idx="2553">
                  <c:v>-2.6821645495383469E-5</c:v>
                </c:pt>
                <c:pt idx="2554">
                  <c:v>-2.0740314665747988E-5</c:v>
                </c:pt>
                <c:pt idx="2555">
                  <c:v>-1.4279903035685231E-5</c:v>
                </c:pt>
                <c:pt idx="2556">
                  <c:v>-7.5773566159086626E-6</c:v>
                </c:pt>
                <c:pt idx="2557">
                  <c:v>-7.7349974134637104E-7</c:v>
                </c:pt>
                <c:pt idx="2558">
                  <c:v>5.989913694998839E-6</c:v>
                </c:pt>
                <c:pt idx="2559">
                  <c:v>1.2573143789149158E-5</c:v>
                </c:pt>
                <c:pt idx="2560">
                  <c:v>1.8841342034300606E-5</c:v>
                </c:pt>
                <c:pt idx="2561">
                  <c:v>2.4667303545619903E-5</c:v>
                </c:pt>
                <c:pt idx="2562">
                  <c:v>2.9934038139762414E-5</c:v>
                </c:pt>
                <c:pt idx="2563">
                  <c:v>3.4537108523397373E-5</c:v>
                </c:pt>
                <c:pt idx="2564">
                  <c:v>3.8386689097709871E-5</c:v>
                </c:pt>
                <c:pt idx="2565">
                  <c:v>4.1409305057955895E-5</c:v>
                </c:pt>
                <c:pt idx="2566">
                  <c:v>4.3549218423150592E-5</c:v>
                </c:pt>
                <c:pt idx="2567">
                  <c:v>4.4769435220118236E-5</c:v>
                </c:pt>
                <c:pt idx="2568">
                  <c:v>4.5052316106307899E-5</c:v>
                </c:pt>
                <c:pt idx="2569">
                  <c:v>4.4399781075826684E-5</c:v>
                </c:pt>
                <c:pt idx="2570">
                  <c:v>4.2833107377663166E-5</c:v>
                </c:pt>
                <c:pt idx="2571">
                  <c:v>4.0392328207180714E-5</c:v>
                </c:pt>
                <c:pt idx="2572">
                  <c:v>3.7135247937519063E-5</c:v>
                </c:pt>
                <c:pt idx="2573">
                  <c:v>3.3136097468438047E-5</c:v>
                </c:pt>
                <c:pt idx="2574">
                  <c:v>2.8483860527929284E-5</c:v>
                </c:pt>
                <c:pt idx="2575">
                  <c:v>2.3280308320878913E-5</c:v>
                </c:pt>
                <c:pt idx="2576">
                  <c:v>1.7637785649015246E-5</c:v>
                </c:pt>
                <c:pt idx="2577">
                  <c:v>1.1676796415863011E-5</c:v>
                </c:pt>
                <c:pt idx="2578">
                  <c:v>5.5234401875411394E-6</c:v>
                </c:pt>
                <c:pt idx="2579">
                  <c:v>-6.9324586374372565E-7</c:v>
                </c:pt>
                <c:pt idx="2580">
                  <c:v>-6.8439837977981401E-6</c:v>
                </c:pt>
                <c:pt idx="2581">
                  <c:v>-1.280193435083592E-5</c:v>
                </c:pt>
                <c:pt idx="2582">
                  <c:v>-1.844530363701911E-5</c:v>
                </c:pt>
                <c:pt idx="2583">
                  <c:v>-2.3659823724086586E-5</c:v>
                </c:pt>
                <c:pt idx="2584">
                  <c:v>-2.8341056755079621E-5</c:v>
                </c:pt>
                <c:pt idx="2585">
                  <c:v>-3.2396476360341363E-5</c:v>
                </c:pt>
                <c:pt idx="2586">
                  <c:v>-3.5747285100384193E-5</c:v>
                </c:pt>
                <c:pt idx="2587">
                  <c:v>-3.8329932489525048E-5</c:v>
                </c:pt>
                <c:pt idx="2588">
                  <c:v>-4.0097304645677607E-5</c:v>
                </c:pt>
                <c:pt idx="2589">
                  <c:v>-4.1019563652789849E-5</c:v>
                </c:pt>
                <c:pt idx="2590">
                  <c:v>-4.1084622159011845E-5</c:v>
                </c:pt>
                <c:pt idx="2591">
                  <c:v>-4.0298246408382074E-5</c:v>
                </c:pt>
                <c:pt idx="2592">
                  <c:v>-3.8683788655677834E-5</c:v>
                </c:pt>
                <c:pt idx="2593">
                  <c:v>-3.6281557581970823E-5</c:v>
                </c:pt>
                <c:pt idx="2594">
                  <c:v>-3.3147842754189384E-5</c:v>
                </c:pt>
                <c:pt idx="2595">
                  <c:v>-2.9353616203890222E-5</c:v>
                </c:pt>
                <c:pt idx="2596">
                  <c:v>-2.4982940696004479E-5</c:v>
                </c:pt>
                <c:pt idx="2597">
                  <c:v>-2.0131120087708265E-5</c:v>
                </c:pt>
                <c:pt idx="2598">
                  <c:v>-1.490263222515106E-5</c:v>
                </c:pt>
                <c:pt idx="2599">
                  <c:v>-9.4088889940605649E-6</c:v>
                </c:pt>
                <c:pt idx="2600">
                  <c:v>-3.7658713497323387E-6</c:v>
                </c:pt>
                <c:pt idx="2601">
                  <c:v>1.9083106558072142E-6</c:v>
                </c:pt>
                <c:pt idx="2602">
                  <c:v>7.4958816932178485E-6</c:v>
                </c:pt>
                <c:pt idx="2603">
                  <c:v>1.2881837596404088E-5</c:v>
                </c:pt>
                <c:pt idx="2604">
                  <c:v>1.7956304190828168E-5</c:v>
                </c:pt>
                <c:pt idx="2605">
                  <c:v>2.261677030047695E-5</c:v>
                </c:pt>
                <c:pt idx="2606">
                  <c:v>2.6770149730383748E-5</c:v>
                </c:pt>
                <c:pt idx="2607">
                  <c:v>3.0334630938671925E-5</c:v>
                </c:pt>
                <c:pt idx="2608">
                  <c:v>3.3241277851931054E-5</c:v>
                </c:pt>
                <c:pt idx="2609">
                  <c:v>3.5435350734963027E-5</c:v>
                </c:pt>
                <c:pt idx="2610">
                  <c:v>3.6877322081843888E-5</c:v>
                </c:pt>
                <c:pt idx="2611">
                  <c:v>3.7543569019363728E-5</c:v>
                </c:pt>
                <c:pt idx="2612">
                  <c:v>3.7426730567135031E-5</c:v>
                </c:pt>
                <c:pt idx="2613">
                  <c:v>3.6535725136513324E-5</c:v>
                </c:pt>
                <c:pt idx="2614">
                  <c:v>3.4895430725477411E-5</c:v>
                </c:pt>
                <c:pt idx="2615">
                  <c:v>3.254603723208256E-5</c:v>
                </c:pt>
                <c:pt idx="2616">
                  <c:v>2.9542087021546408E-5</c:v>
                </c:pt>
                <c:pt idx="2617">
                  <c:v>2.5951226204699062E-5</c:v>
                </c:pt>
                <c:pt idx="2618">
                  <c:v>2.1852694890459007E-5</c:v>
                </c:pt>
                <c:pt idx="2619">
                  <c:v>1.7335589846579074E-5</c:v>
                </c:pt>
                <c:pt idx="2620">
                  <c:v>1.2496937439060443E-5</c:v>
                </c:pt>
                <c:pt idx="2621">
                  <c:v>7.4396183354876428E-6</c:v>
                </c:pt>
                <c:pt idx="2622">
                  <c:v>2.2701881835926595E-6</c:v>
                </c:pt>
                <c:pt idx="2623">
                  <c:v>-2.9033597363632633E-6</c:v>
                </c:pt>
                <c:pt idx="2624">
                  <c:v>-7.9738430665879729E-6</c:v>
                </c:pt>
                <c:pt idx="2625">
                  <c:v>-1.2837103471805992E-5</c:v>
                </c:pt>
                <c:pt idx="2626">
                  <c:v>-1.7394138743616541E-5</c:v>
                </c:pt>
                <c:pt idx="2627">
                  <c:v>-2.1553110423730525E-5</c:v>
                </c:pt>
                <c:pt idx="2628">
                  <c:v>-2.5231186399734314E-5</c:v>
                </c:pt>
                <c:pt idx="2629">
                  <c:v>-2.8356181681286898E-5</c:v>
                </c:pt>
                <c:pt idx="2630">
                  <c:v>-3.0867965049835896E-5</c:v>
                </c:pt>
                <c:pt idx="2631">
                  <c:v>-3.271960439202518E-5</c:v>
                </c:pt>
                <c:pt idx="2632">
                  <c:v>-3.3878229164604851E-5</c:v>
                </c:pt>
                <c:pt idx="2633">
                  <c:v>-3.4325594475996798E-5</c:v>
                </c:pt>
                <c:pt idx="2634">
                  <c:v>-3.4058337578131157E-5</c:v>
                </c:pt>
                <c:pt idx="2635">
                  <c:v>-3.3087924009009304E-5</c:v>
                </c:pt>
                <c:pt idx="2636">
                  <c:v>-3.1440287076921639E-5</c:v>
                </c:pt>
                <c:pt idx="2637">
                  <c:v>-2.9155170697751033E-5</c:v>
                </c:pt>
                <c:pt idx="2638">
                  <c:v>-2.6285191657493268E-5</c:v>
                </c:pt>
                <c:pt idx="2639">
                  <c:v>-2.2894643049662071E-5</c:v>
                </c:pt>
                <c:pt idx="2640">
                  <c:v>-1.905806581727334E-5</c:v>
                </c:pt>
                <c:pt idx="2641">
                  <c:v>-1.4858619908232398E-5</c:v>
                </c:pt>
                <c:pt idx="2642">
                  <c:v>-1.0386290441807803E-5</c:v>
                </c:pt>
                <c:pt idx="2643">
                  <c:v>-5.7359674069934751E-6</c:v>
                </c:pt>
                <c:pt idx="2644">
                  <c:v>-1.0054397132194259E-6</c:v>
                </c:pt>
                <c:pt idx="2645">
                  <c:v>3.7066541509866705E-6</c:v>
                </c:pt>
                <c:pt idx="2646">
                  <c:v>8.3028760479490536E-6</c:v>
                </c:pt>
                <c:pt idx="2647">
                  <c:v>1.2688996248790589E-5</c:v>
                </c:pt>
                <c:pt idx="2648">
                  <c:v>1.6775918378482739E-5</c:v>
                </c:pt>
                <c:pt idx="2649">
                  <c:v>2.0481482070603033E-5</c:v>
                </c:pt>
                <c:pt idx="2650">
                  <c:v>2.37321070122614E-5</c:v>
                </c:pt>
                <c:pt idx="2651">
                  <c:v>2.646424564604449E-5</c:v>
                </c:pt>
                <c:pt idx="2652">
                  <c:v>2.8625616030252415E-5</c:v>
                </c:pt>
                <c:pt idx="2653">
                  <c:v>3.0176191148374036E-5</c:v>
                </c:pt>
                <c:pt idx="2654">
                  <c:v>3.1088926199572093E-5</c:v>
                </c:pt>
                <c:pt idx="2655">
                  <c:v>3.1350210981850076E-5</c:v>
                </c:pt>
                <c:pt idx="2656">
                  <c:v>3.0960040280078171E-5</c:v>
                </c:pt>
                <c:pt idx="2657">
                  <c:v>2.9931901070196598E-5</c:v>
                </c:pt>
                <c:pt idx="2658">
                  <c:v>2.8292381225751226E-5</c:v>
                </c:pt>
                <c:pt idx="2659">
                  <c:v>2.6080510141914552E-5</c:v>
                </c:pt>
                <c:pt idx="2660">
                  <c:v>2.3346847157933003E-5</c:v>
                </c:pt>
                <c:pt idx="2661">
                  <c:v>2.0152338750396843E-5</c:v>
                </c:pt>
                <c:pt idx="2662">
                  <c:v>1.6566970084690451E-5</c:v>
                </c:pt>
                <c:pt idx="2663">
                  <c:v>1.2668240558563208E-5</c:v>
                </c:pt>
                <c:pt idx="2664">
                  <c:v>8.5394963711253522E-6</c:v>
                </c:pt>
                <c:pt idx="2665">
                  <c:v>4.268155837623267E-6</c:v>
                </c:pt>
                <c:pt idx="2666">
                  <c:v>-5.6134904916945275E-8</c:v>
                </c:pt>
                <c:pt idx="2667">
                  <c:v>-4.3433770266688766E-6</c:v>
                </c:pt>
                <c:pt idx="2668">
                  <c:v>-8.5050858773977959E-6</c:v>
                </c:pt>
                <c:pt idx="2669">
                  <c:v>-1.2456111006392272E-5</c:v>
                </c:pt>
                <c:pt idx="2670">
                  <c:v>-1.6116372024711651E-5</c:v>
                </c:pt>
                <c:pt idx="2671">
                  <c:v>-1.9412475057136739E-5</c:v>
                </c:pt>
                <c:pt idx="2672">
                  <c:v>-2.2279177296757084E-5</c:v>
                </c:pt>
                <c:pt idx="2673">
                  <c:v>-2.4660670590723224E-5</c:v>
                </c:pt>
                <c:pt idx="2674">
                  <c:v>-2.6511658974898839E-5</c:v>
                </c:pt>
                <c:pt idx="2675">
                  <c:v>-2.7798209550787516E-5</c:v>
                </c:pt>
                <c:pt idx="2676">
                  <c:v>-2.8498360963399115E-5</c:v>
                </c:pt>
                <c:pt idx="2677">
                  <c:v>-2.860247888958633E-5</c:v>
                </c:pt>
                <c:pt idx="2678">
                  <c:v>-2.8113353273913768E-5</c:v>
                </c:pt>
                <c:pt idx="2679">
                  <c:v>-2.7046037441380876E-5</c:v>
                </c:pt>
                <c:pt idx="2680">
                  <c:v>-2.5427434561195831E-5</c:v>
                </c:pt>
                <c:pt idx="2681">
                  <c:v>-2.3295642122901878E-5</c:v>
                </c:pt>
                <c:pt idx="2682">
                  <c:v>-2.0699070009474718E-5</c:v>
                </c:pt>
                <c:pt idx="2683">
                  <c:v>-1.7695352311598629E-5</c:v>
                </c:pt>
                <c:pt idx="2684">
                  <c:v>-1.4350077131988666E-5</c:v>
                </c:pt>
                <c:pt idx="2685">
                  <c:v>-1.0735362196972037E-5</c:v>
                </c:pt>
                <c:pt idx="2686">
                  <c:v>-6.9283070550389517E-6</c:v>
                </c:pt>
                <c:pt idx="2687">
                  <c:v>-3.0093549427998932E-6</c:v>
                </c:pt>
                <c:pt idx="2688">
                  <c:v>9.3940100506802935E-7</c:v>
                </c:pt>
                <c:pt idx="2689">
                  <c:v>4.8359316602669287E-6</c:v>
                </c:pt>
                <c:pt idx="2690">
                  <c:v>8.5999702564965353E-6</c:v>
                </c:pt>
                <c:pt idx="2691">
                  <c:v>1.2154660151056771E-5</c:v>
                </c:pt>
                <c:pt idx="2692">
                  <c:v>1.5428118285834678E-5</c:v>
                </c:pt>
                <c:pt idx="2693">
                  <c:v>1.8354882666811556E-5</c:v>
                </c:pt>
                <c:pt idx="2694">
                  <c:v>2.0877214846146848E-5</c:v>
                </c:pt>
                <c:pt idx="2695">
                  <c:v>2.2946231634709071E-5</c:v>
                </c:pt>
                <c:pt idx="2696">
                  <c:v>2.4522844023601996E-5</c:v>
                </c:pt>
                <c:pt idx="2697">
                  <c:v>2.5578485468781845E-5</c:v>
                </c:pt>
                <c:pt idx="2698">
                  <c:v>2.6095616203462957E-5</c:v>
                </c:pt>
                <c:pt idx="2699">
                  <c:v>2.6067994992279059E-5</c:v>
                </c:pt>
                <c:pt idx="2700">
                  <c:v>2.550071462889707E-5</c:v>
                </c:pt>
                <c:pt idx="2701">
                  <c:v>2.4410002402522109E-5</c:v>
                </c:pt>
                <c:pt idx="2702">
                  <c:v>2.2822791616250496E-5</c:v>
                </c:pt>
                <c:pt idx="2703">
                  <c:v>2.0776074931417542E-5</c:v>
                </c:pt>
                <c:pt idx="2704">
                  <c:v>1.8316054741244668E-5</c:v>
                </c:pt>
                <c:pt idx="2705">
                  <c:v>1.5497109854626177E-5</c:v>
                </c:pt>
                <c:pt idx="2706">
                  <c:v>1.2380601415165136E-5</c:v>
                </c:pt>
                <c:pt idx="2707">
                  <c:v>9.0335441200141886E-6</c:v>
                </c:pt>
                <c:pt idx="2708">
                  <c:v>5.5271713763897458E-6</c:v>
                </c:pt>
                <c:pt idx="2709">
                  <c:v>1.9354249926633671E-6</c:v>
                </c:pt>
                <c:pt idx="2710">
                  <c:v>-1.6665986899820558E-6</c:v>
                </c:pt>
                <c:pt idx="2711">
                  <c:v>-5.2042136821069027E-6</c:v>
                </c:pt>
                <c:pt idx="2712">
                  <c:v>-8.6046877453191881E-6</c:v>
                </c:pt>
                <c:pt idx="2713">
                  <c:v>-1.1798732519677351E-5</c:v>
                </c:pt>
                <c:pt idx="2714">
                  <c:v>-1.4721909959570161E-5</c:v>
                </c:pt>
                <c:pt idx="2715">
                  <c:v>-1.731592664421708E-5</c:v>
                </c:pt>
                <c:pt idx="2716">
                  <c:v>-1.9529790087141499E-5</c:v>
                </c:pt>
                <c:pt idx="2717">
                  <c:v>-2.1320804241747396E-5</c:v>
                </c:pt>
                <c:pt idx="2718">
                  <c:v>-2.2655384919800521E-5</c:v>
                </c:pt>
                <c:pt idx="2719">
                  <c:v>-2.3509679729340818E-5</c:v>
                </c:pt>
                <c:pt idx="2720">
                  <c:v>-2.3869981314867027E-5</c:v>
                </c:pt>
                <c:pt idx="2721">
                  <c:v>-2.3732927056602863E-5</c:v>
                </c:pt>
                <c:pt idx="2722">
                  <c:v>-2.3105482865021957E-5</c:v>
                </c:pt>
                <c:pt idx="2723">
                  <c:v>-2.2004713197996701E-5</c:v>
                </c:pt>
                <c:pt idx="2724">
                  <c:v>-2.0457343837760673E-5</c:v>
                </c:pt>
                <c:pt idx="2725">
                  <c:v>-1.8499128202758468E-5</c:v>
                </c:pt>
                <c:pt idx="2726">
                  <c:v>-1.6174031948925576E-5</c:v>
                </c:pt>
                <c:pt idx="2727">
                  <c:v>-1.3533254255946547E-5</c:v>
                </c:pt>
                <c:pt idx="2728">
                  <c:v>-1.0634107423680725E-5</c:v>
                </c:pt>
                <c:pt idx="2729">
                  <c:v>-7.5387791590195563E-6</c:v>
                </c:pt>
                <c:pt idx="2730">
                  <c:v>-4.3130041607396621E-6</c:v>
                </c:pt>
                <c:pt idx="2731">
                  <c:v>-1.0246732675002632E-6</c:v>
                </c:pt>
                <c:pt idx="2732">
                  <c:v>2.2575905071882139E-6</c:v>
                </c:pt>
                <c:pt idx="2733">
                  <c:v>5.4658592868484072E-6</c:v>
                </c:pt>
                <c:pt idx="2734">
                  <c:v>8.5343014022501174E-6</c:v>
                </c:pt>
                <c:pt idx="2735">
                  <c:v>1.1400527420464278E-5</c:v>
                </c:pt>
                <c:pt idx="2736">
                  <c:v>1.4006853712252942E-5</c:v>
                </c:pt>
                <c:pt idx="2737">
                  <c:v>1.6301458072625775E-5</c:v>
                </c:pt>
                <c:pt idx="2738">
                  <c:v>1.8239404356613977E-5</c:v>
                </c:pt>
                <c:pt idx="2739">
                  <c:v>1.9783515996251884E-5</c:v>
                </c:pt>
                <c:pt idx="2740">
                  <c:v>2.0905081561638466E-5</c:v>
                </c:pt>
                <c:pt idx="2741">
                  <c:v>2.1584379147195887E-5</c:v>
                </c:pt>
                <c:pt idx="2742">
                  <c:v>2.1811010226178758E-5</c:v>
                </c:pt>
                <c:pt idx="2743">
                  <c:v>2.1584037640228593E-5</c:v>
                </c:pt>
                <c:pt idx="2744">
                  <c:v>2.0911926491521212E-5</c:v>
                </c:pt>
                <c:pt idx="2745">
                  <c:v>1.9812290797334911E-5</c:v>
                </c:pt>
                <c:pt idx="2746">
                  <c:v>1.831145276593261E-5</c:v>
                </c:pt>
                <c:pt idx="2747">
                  <c:v>1.6443825376514478E-5</c:v>
                </c:pt>
                <c:pt idx="2748">
                  <c:v>1.4251132516811909E-5</c:v>
                </c:pt>
                <c:pt idx="2749">
                  <c:v>1.1781484177952407E-5</c:v>
                </c:pt>
                <c:pt idx="2750">
                  <c:v>9.0883270628775016E-6</c:v>
                </c:pt>
                <c:pt idx="2751">
                  <c:v>6.2292933758962557E-6</c:v>
                </c:pt>
                <c:pt idx="2752">
                  <c:v>3.2649724808403302E-6</c:v>
                </c:pt>
                <c:pt idx="2753">
                  <c:v>2.5763150779270566E-7</c:v>
                </c:pt>
                <c:pt idx="2754">
                  <c:v>-2.7300881707128214E-6</c:v>
                </c:pt>
                <c:pt idx="2755">
                  <c:v>-5.6364713967687664E-6</c:v>
                </c:pt>
                <c:pt idx="2756">
                  <c:v>-8.4019997094533505E-6</c:v>
                </c:pt>
                <c:pt idx="2757">
                  <c:v>-1.0970565788514786E-5</c:v>
                </c:pt>
                <c:pt idx="2758">
                  <c:v>-1.3290607172388618E-5</c:v>
                </c:pt>
                <c:pt idx="2759">
                  <c:v>-1.5316136440275013E-5</c:v>
                </c:pt>
                <c:pt idx="2760">
                  <c:v>-1.7007647381614453E-5</c:v>
                </c:pt>
                <c:pt idx="2761">
                  <c:v>-1.8332879414655267E-5</c:v>
                </c:pt>
                <c:pt idx="2762">
                  <c:v>-1.9267425598737415E-5</c:v>
                </c:pt>
                <c:pt idx="2763">
                  <c:v>-1.9795172945876688E-5</c:v>
                </c:pt>
                <c:pt idx="2764">
                  <c:v>-1.9908567304142956E-5</c:v>
                </c:pt>
                <c:pt idx="2765">
                  <c:v>-1.9608698782722894E-5</c:v>
                </c:pt>
                <c:pt idx="2766">
                  <c:v>-1.8905207438720179E-5</c:v>
                </c:pt>
                <c:pt idx="2767">
                  <c:v>-1.7816012670590485E-5</c:v>
                </c:pt>
                <c:pt idx="2768">
                  <c:v>-1.6366873385684862E-5</c:v>
                </c:pt>
                <c:pt idx="2769">
                  <c:v>-1.4590789455526653E-5</c:v>
                </c:pt>
                <c:pt idx="2770">
                  <c:v>-1.2527258172274109E-5</c:v>
                </c:pt>
                <c:pt idx="2771">
                  <c:v>-1.022140230899165E-5</c:v>
                </c:pt>
                <c:pt idx="2772">
                  <c:v>-7.7229889078542049E-6</c:v>
                </c:pt>
                <c:pt idx="2773">
                  <c:v>-5.0853600247104848E-6</c:v>
                </c:pt>
                <c:pt idx="2774">
                  <c:v>-2.364298305784516E-6</c:v>
                </c:pt>
                <c:pt idx="2775">
                  <c:v>3.8314856788343623E-7</c:v>
                </c:pt>
                <c:pt idx="2776">
                  <c:v>3.0998598802712868E-6</c:v>
                </c:pt>
                <c:pt idx="2777">
                  <c:v>5.7298255007468073E-6</c:v>
                </c:pt>
                <c:pt idx="2778">
                  <c:v>8.2192966808472837E-6</c:v>
                </c:pt>
                <c:pt idx="2779">
                  <c:v>1.0517880465956029E-5</c:v>
                </c:pt>
                <c:pt idx="2780">
                  <c:v>1.2579555523676999E-5</c:v>
                </c:pt>
                <c:pt idx="2781">
                  <c:v>1.4363589002477308E-5</c:v>
                </c:pt>
                <c:pt idx="2782">
                  <c:v>1.5835336253039654E-5</c:v>
                </c:pt>
                <c:pt idx="2783">
                  <c:v>1.6966907821584924E-5</c:v>
                </c:pt>
                <c:pt idx="2784">
                  <c:v>1.7737691002677444E-5</c:v>
                </c:pt>
                <c:pt idx="2785">
                  <c:v>1.8134716356716326E-5</c:v>
                </c:pt>
                <c:pt idx="2786">
                  <c:v>1.8152862887853819E-5</c:v>
                </c:pt>
                <c:pt idx="2787">
                  <c:v>1.7794898971847381E-5</c:v>
                </c:pt>
                <c:pt idx="2788">
                  <c:v>1.7071359549268054E-5</c:v>
                </c:pt>
                <c:pt idx="2789">
                  <c:v>1.600026348626776E-5</c:v>
                </c:pt>
                <c:pt idx="2790">
                  <c:v>1.4606678282998704E-5</c:v>
                </c:pt>
                <c:pt idx="2791">
                  <c:v>1.2922142411704734E-5</c:v>
                </c:pt>
                <c:pt idx="2792">
                  <c:v>1.0983958429830134E-5</c:v>
                </c:pt>
                <c:pt idx="2793">
                  <c:v>8.8343725806990492E-6</c:v>
                </c:pt>
                <c:pt idx="2794">
                  <c:v>6.5196588148730118E-6</c:v>
                </c:pt>
                <c:pt idx="2795">
                  <c:v>4.0891269960340571E-6</c:v>
                </c:pt>
                <c:pt idx="2796">
                  <c:v>1.5940764613393387E-6</c:v>
                </c:pt>
                <c:pt idx="2797">
                  <c:v>-9.132829376465818E-7</c:v>
                </c:pt>
                <c:pt idx="2798">
                  <c:v>-3.380919697522839E-6</c:v>
                </c:pt>
                <c:pt idx="2799">
                  <c:v>-5.7580567957429216E-6</c:v>
                </c:pt>
                <c:pt idx="2800">
                  <c:v>-7.9962129115151507E-6</c:v>
                </c:pt>
                <c:pt idx="2801">
                  <c:v>-1.0050187460167561E-5</c:v>
                </c:pt>
                <c:pt idx="2802">
                  <c:v>-1.1878969506400509E-5</c:v>
                </c:pt>
                <c:pt idx="2803">
                  <c:v>-1.3446552363859179E-5</c:v>
                </c:pt>
                <c:pt idx="2804">
                  <c:v>-1.4722637792707794E-5</c:v>
                </c:pt>
                <c:pt idx="2805">
                  <c:v>-1.5683216126919508E-5</c:v>
                </c:pt>
                <c:pt idx="2806">
                  <c:v>-1.6311011346031384E-5</c:v>
                </c:pt>
                <c:pt idx="2807">
                  <c:v>-1.6595782994355821E-5</c:v>
                </c:pt>
                <c:pt idx="2808">
                  <c:v>-1.6534479882660422E-5</c:v>
                </c:pt>
                <c:pt idx="2809">
                  <c:v>-1.6131243619041531E-5</c:v>
                </c:pt>
                <c:pt idx="2810">
                  <c:v>-1.539726314209278E-5</c:v>
                </c:pt>
                <c:pt idx="2811">
                  <c:v>-1.4350484505582005E-5</c:v>
                </c:pt>
                <c:pt idx="2812">
                  <c:v>-1.3015183126455453E-5</c:v>
                </c:pt>
                <c:pt idx="2813">
                  <c:v>-1.1421408496613868E-5</c:v>
                </c:pt>
                <c:pt idx="2814">
                  <c:v>-9.6043139172884275E-6</c:v>
                </c:pt>
                <c:pt idx="2815">
                  <c:v>-7.6033860919270703E-6</c:v>
                </c:pt>
                <c:pt idx="2816">
                  <c:v>-5.4615913643283599E-6</c:v>
                </c:pt>
                <c:pt idx="2817">
                  <c:v>-3.2244569758620696E-6</c:v>
                </c:pt>
                <c:pt idx="2818">
                  <c:v>-9.3910690888624931E-7</c:v>
                </c:pt>
                <c:pt idx="2819">
                  <c:v>1.3467273383258246E-6</c:v>
                </c:pt>
                <c:pt idx="2820">
                  <c:v>3.5857003494856113E-6</c:v>
                </c:pt>
                <c:pt idx="2821">
                  <c:v>5.7318301465672467E-6</c:v>
                </c:pt>
                <c:pt idx="2822">
                  <c:v>7.7414391974159176E-6</c:v>
                </c:pt>
                <c:pt idx="2823">
                  <c:v>9.5740398873589223E-6</c:v>
                </c:pt>
                <c:pt idx="2824">
                  <c:v>1.1193146576883702E-5</c:v>
                </c:pt>
                <c:pt idx="2825">
                  <c:v>1.2566998036274057E-5</c:v>
                </c:pt>
                <c:pt idx="2826">
                  <c:v>1.3669176038795172E-5</c:v>
                </c:pt>
                <c:pt idx="2827">
                  <c:v>1.4479108162614903E-5</c:v>
                </c:pt>
                <c:pt idx="2828">
                  <c:v>1.498244534897633E-5</c:v>
                </c:pt>
                <c:pt idx="2829">
                  <c:v>1.5171307436452646E-5</c:v>
                </c:pt>
                <c:pt idx="2830">
                  <c:v>1.5044392681708675E-5</c:v>
                </c:pt>
                <c:pt idx="2831">
                  <c:v>1.4606950127247448E-5</c:v>
                </c:pt>
                <c:pt idx="2832">
                  <c:v>1.3870616526619334E-5</c:v>
                </c:pt>
                <c:pt idx="2833">
                  <c:v>1.2853122328495832E-5</c:v>
                </c:pt>
                <c:pt idx="2834">
                  <c:v>1.1577873895545324E-5</c:v>
                </c:pt>
                <c:pt idx="2835">
                  <c:v>1.0073421637783944E-5</c:v>
                </c:pt>
                <c:pt idx="2836">
                  <c:v>8.37282602251584E-6</c:v>
                </c:pt>
                <c:pt idx="2837">
                  <c:v>6.5129354388000632E-6</c:v>
                </c:pt>
                <c:pt idx="2838">
                  <c:v>4.5335916039092469E-6</c:v>
                </c:pt>
                <c:pt idx="2839">
                  <c:v>2.476779569739819E-6</c:v>
                </c:pt>
                <c:pt idx="2840">
                  <c:v>3.8574039295791952E-7</c:v>
                </c:pt>
                <c:pt idx="2841">
                  <c:v>-1.6959348440077168E-6</c:v>
                </c:pt>
                <c:pt idx="2842">
                  <c:v>-3.7252107428108631E-6</c:v>
                </c:pt>
                <c:pt idx="2843">
                  <c:v>-5.6604942741723141E-6</c:v>
                </c:pt>
                <c:pt idx="2844">
                  <c:v>-7.4624842319439303E-6</c:v>
                </c:pt>
                <c:pt idx="2845">
                  <c:v>-9.0949661723621166E-6</c:v>
                </c:pt>
                <c:pt idx="2846">
                  <c:v>-1.0525536827103161E-5</c:v>
                </c:pt>
                <c:pt idx="2847">
                  <c:v>-1.1726243572240574E-5</c:v>
                </c:pt>
                <c:pt idx="2848">
                  <c:v>-1.2674126414149757E-5</c:v>
                </c:pt>
                <c:pt idx="2849">
                  <c:v>-1.3351652076387176E-5</c:v>
                </c:pt>
                <c:pt idx="2850">
                  <c:v>-1.3747032092689404E-5</c:v>
                </c:pt>
                <c:pt idx="2851">
                  <c:v>-1.3854419280746351E-5</c:v>
                </c:pt>
                <c:pt idx="2852">
                  <c:v>-1.3673979536898002E-5</c:v>
                </c:pt>
                <c:pt idx="2853">
                  <c:v>-1.3211838499514819E-5</c:v>
                </c:pt>
                <c:pt idx="2854">
                  <c:v>-1.2479905224123408E-5</c:v>
                </c:pt>
                <c:pt idx="2855">
                  <c:v>-1.1495577542757817E-5</c:v>
                </c:pt>
                <c:pt idx="2856">
                  <c:v>-1.0281336191622959E-5</c:v>
                </c:pt>
                <c:pt idx="2857">
                  <c:v>-8.864237036102396E-6</c:v>
                </c:pt>
                <c:pt idx="2858">
                  <c:v>-7.2753127551639172E-6</c:v>
                </c:pt>
                <c:pt idx="2859">
                  <c:v>-5.5488971281215298E-6</c:v>
                </c:pt>
                <c:pt idx="2860">
                  <c:v>-3.7218865606042727E-6</c:v>
                </c:pt>
                <c:pt idx="2861">
                  <c:v>-1.8329546649189384E-6</c:v>
                </c:pt>
                <c:pt idx="2862">
                  <c:v>7.8263448936601918E-8</c:v>
                </c:pt>
                <c:pt idx="2863">
                  <c:v>1.9720000262989169E-6</c:v>
                </c:pt>
                <c:pt idx="2864">
                  <c:v>3.8091793896298045E-6</c:v>
                </c:pt>
                <c:pt idx="2865">
                  <c:v>5.5522214827214491E-6</c:v>
                </c:pt>
                <c:pt idx="2866">
                  <c:v>7.1658077710577028E-6</c:v>
                </c:pt>
                <c:pt idx="2867">
                  <c:v>8.6175939483154443E-6</c:v>
                </c:pt>
                <c:pt idx="2868">
                  <c:v>9.8788551297603617E-6</c:v>
                </c:pt>
                <c:pt idx="2869">
                  <c:v>1.0925050730345083E-5</c:v>
                </c:pt>
                <c:pt idx="2870">
                  <c:v>1.1736297994956514E-5</c:v>
                </c:pt>
                <c:pt idx="2871">
                  <c:v>1.2297745131714132E-5</c:v>
                </c:pt>
                <c:pt idx="2872">
                  <c:v>1.2599837153592324E-5</c:v>
                </c:pt>
                <c:pt idx="2873">
                  <c:v>1.2638469812972365E-5</c:v>
                </c:pt>
                <c:pt idx="2874">
                  <c:v>1.2415029369698578E-5</c:v>
                </c:pt>
                <c:pt idx="2875">
                  <c:v>1.193631831644895E-5</c:v>
                </c:pt>
                <c:pt idx="2876">
                  <c:v>1.1214369546108434E-5</c:v>
                </c:pt>
                <c:pt idx="2877">
                  <c:v>1.0266153735675909E-5</c:v>
                </c:pt>
                <c:pt idx="2878">
                  <c:v>9.1131868931714344E-6</c:v>
                </c:pt>
                <c:pt idx="2879">
                  <c:v>7.7810470240626788E-6</c:v>
                </c:pt>
                <c:pt idx="2880">
                  <c:v>6.2988106816344927E-6</c:v>
                </c:pt>
                <c:pt idx="2881">
                  <c:v>4.6984217356124806E-6</c:v>
                </c:pt>
                <c:pt idx="2882">
                  <c:v>3.0140059948566068E-6</c:v>
                </c:pt>
                <c:pt idx="2883">
                  <c:v>1.2811463281447652E-6</c:v>
                </c:pt>
                <c:pt idx="2884">
                  <c:v>-4.6386637632364946E-7</c:v>
                </c:pt>
                <c:pt idx="2885">
                  <c:v>-2.184790698980038E-6</c:v>
                </c:pt>
                <c:pt idx="2886">
                  <c:v>-3.8461848662437088E-6</c:v>
                </c:pt>
                <c:pt idx="2887">
                  <c:v>-5.4141341410786136E-6</c:v>
                </c:pt>
                <c:pt idx="2888">
                  <c:v>-6.856940551045621E-6</c:v>
                </c:pt>
                <c:pt idx="2889">
                  <c:v>-8.1457609815907257E-6</c:v>
                </c:pt>
                <c:pt idx="2890">
                  <c:v>-9.255180847659812E-6</c:v>
                </c:pt>
                <c:pt idx="2891">
                  <c:v>-1.0163711997086064E-5</c:v>
                </c:pt>
                <c:pt idx="2892">
                  <c:v>-1.0854205162548766E-5</c:v>
                </c:pt>
                <c:pt idx="2893">
                  <c:v>-1.1314169129051884E-5</c:v>
                </c:pt>
                <c:pt idx="2894">
                  <c:v>-1.1535990780851438E-5</c:v>
                </c:pt>
                <c:pt idx="2895">
                  <c:v>-1.1517052293061539E-5</c:v>
                </c:pt>
                <c:pt idx="2896">
                  <c:v>-1.1259743894379606E-5</c:v>
                </c:pt>
                <c:pt idx="2897">
                  <c:v>-1.0771372803226755E-5</c:v>
                </c:pt>
                <c:pt idx="2898">
                  <c:v>-1.0063971084935544E-5</c:v>
                </c:pt>
                <c:pt idx="2899">
                  <c:v>-9.1540072482299169E-6</c:v>
                </c:pt>
                <c:pt idx="2900">
                  <c:v>-8.0620083529093761E-6</c:v>
                </c:pt>
                <c:pt idx="2901">
                  <c:v>-6.8121011978054559E-6</c:v>
                </c:pt>
                <c:pt idx="2902">
                  <c:v>-5.4314827629079307E-6</c:v>
                </c:pt>
                <c:pt idx="2903">
                  <c:v>-3.9498314603022172E-6</c:v>
                </c:pt>
                <c:pt idx="2904">
                  <c:v>-2.3986718785808616E-6</c:v>
                </c:pt>
                <c:pt idx="2905">
                  <c:v>-8.1070656331559845E-7</c:v>
                </c:pt>
                <c:pt idx="2906">
                  <c:v>7.8087105352288375E-7</c:v>
                </c:pt>
                <c:pt idx="2907">
                  <c:v>2.343068188976055E-6</c:v>
                </c:pt>
                <c:pt idx="2908">
                  <c:v>3.8437743500683317E-6</c:v>
                </c:pt>
                <c:pt idx="2909">
                  <c:v>5.2524190451296488E-6</c:v>
                </c:pt>
                <c:pt idx="2910">
                  <c:v>6.5405921423383128E-6</c:v>
                </c:pt>
                <c:pt idx="2911">
                  <c:v>7.6826143373720996E-6</c:v>
                </c:pt>
                <c:pt idx="2912">
                  <c:v>8.6560463293538934E-6</c:v>
                </c:pt>
                <c:pt idx="2913">
                  <c:v>9.4421266683192395E-6</c:v>
                </c:pt>
                <c:pt idx="2914">
                  <c:v>1.0026129797972651E-5</c:v>
                </c:pt>
                <c:pt idx="2915">
                  <c:v>1.0397637540664711E-5</c:v>
                </c:pt>
                <c:pt idx="2916">
                  <c:v>1.0550719120250175E-5</c:v>
                </c:pt>
                <c:pt idx="2917">
                  <c:v>1.0484016753422471E-5</c:v>
                </c:pt>
                <c:pt idx="2918">
                  <c:v>1.0200735820530866E-5</c:v>
                </c:pt>
                <c:pt idx="2919">
                  <c:v>9.7085406113083009E-6</c:v>
                </c:pt>
                <c:pt idx="2920">
                  <c:v>9.0193585883107879E-6</c:v>
                </c:pt>
                <c:pt idx="2921">
                  <c:v>8.149097981101393E-6</c:v>
                </c:pt>
                <c:pt idx="2922">
                  <c:v>7.1172852792724381E-6</c:v>
                </c:pt>
                <c:pt idx="2923">
                  <c:v>5.9466307968360862E-6</c:v>
                </c:pt>
                <c:pt idx="2924">
                  <c:v>4.6625319023974852E-6</c:v>
                </c:pt>
                <c:pt idx="2925">
                  <c:v>3.2925247208979224E-6</c:v>
                </c:pt>
                <c:pt idx="2926">
                  <c:v>1.8656960902165287E-6</c:v>
                </c:pt>
                <c:pt idx="2927">
                  <c:v>4.1206828131361026E-7</c:v>
                </c:pt>
                <c:pt idx="2928">
                  <c:v>-1.0380305491478039E-6</c:v>
                </c:pt>
                <c:pt idx="2929">
                  <c:v>-2.4545970168809426E-6</c:v>
                </c:pt>
                <c:pt idx="2930">
                  <c:v>-3.8085712081142618E-6</c:v>
                </c:pt>
                <c:pt idx="2931">
                  <c:v>-5.0724307033385396E-6</c:v>
                </c:pt>
                <c:pt idx="2932">
                  <c:v>-6.220747828719335E-6</c:v>
                </c:pt>
                <c:pt idx="2933">
                  <c:v>-7.2306988992426296E-6</c:v>
                </c:pt>
                <c:pt idx="2934">
                  <c:v>-8.0825153051740518E-6</c:v>
                </c:pt>
                <c:pt idx="2935">
                  <c:v>-8.7598675821036202E-6</c:v>
                </c:pt>
                <c:pt idx="2936">
                  <c:v>-9.2501750663482821E-6</c:v>
                </c:pt>
                <c:pt idx="2937">
                  <c:v>-9.5448353400390486E-6</c:v>
                </c:pt>
                <c:pt idx="2938">
                  <c:v>-9.639369379565455E-6</c:v>
                </c:pt>
                <c:pt idx="2939">
                  <c:v>-9.5334801007811402E-6</c:v>
                </c:pt>
                <c:pt idx="2940">
                  <c:v>-9.2310238071549222E-6</c:v>
                </c:pt>
                <c:pt idx="2941">
                  <c:v>-8.7398958549893433E-6</c:v>
                </c:pt>
                <c:pt idx="2942">
                  <c:v>-8.0718336155582769E-6</c:v>
                </c:pt>
                <c:pt idx="2943">
                  <c:v>-7.2421415012961051E-6</c:v>
                </c:pt>
                <c:pt idx="2944">
                  <c:v>-6.2693443977270493E-6</c:v>
                </c:pt>
                <c:pt idx="2945">
                  <c:v>-5.1747772729724071E-6</c:v>
                </c:pt>
                <c:pt idx="2946">
                  <c:v>-3.9821199939753224E-6</c:v>
                </c:pt>
                <c:pt idx="2947">
                  <c:v>-2.7168874384841121E-6</c:v>
                </c:pt>
                <c:pt idx="2948">
                  <c:v>-1.4058858339475191E-6</c:v>
                </c:pt>
                <c:pt idx="2949">
                  <c:v>-7.6646863241113081E-8</c:v>
                </c:pt>
                <c:pt idx="2950">
                  <c:v>1.2431485581539935E-6</c:v>
                </c:pt>
                <c:pt idx="2951">
                  <c:v>2.5262448137984665E-6</c:v>
                </c:pt>
                <c:pt idx="2952">
                  <c:v>3.746372541791665E-6</c:v>
                </c:pt>
                <c:pt idx="2953">
                  <c:v>4.8787845089727766E-6</c:v>
                </c:pt>
                <c:pt idx="2954">
                  <c:v>5.9007555135927005E-6</c:v>
                </c:pt>
                <c:pt idx="2955">
                  <c:v>6.7920362615988638E-6</c:v>
                </c:pt>
                <c:pt idx="2956">
                  <c:v>7.5352521983729216E-6</c:v>
                </c:pt>
                <c:pt idx="2957">
                  <c:v>8.1162394925940047E-6</c:v>
                </c:pt>
                <c:pt idx="2958">
                  <c:v>8.5243117353070509E-6</c:v>
                </c:pt>
                <c:pt idx="2959">
                  <c:v>8.7524524056217744E-6</c:v>
                </c:pt>
                <c:pt idx="2960">
                  <c:v>8.7974297329671021E-6</c:v>
                </c:pt>
                <c:pt idx="2961">
                  <c:v>8.6598322210301819E-6</c:v>
                </c:pt>
                <c:pt idx="2962">
                  <c:v>8.34402475604979E-6</c:v>
                </c:pt>
                <c:pt idx="2963">
                  <c:v>7.8580268675482202E-6</c:v>
                </c:pt>
                <c:pt idx="2964">
                  <c:v>7.2133163088443363E-6</c:v>
                </c:pt>
                <c:pt idx="2965">
                  <c:v>6.4245626451054973E-6</c:v>
                </c:pt>
                <c:pt idx="2966">
                  <c:v>5.5092969473724327E-6</c:v>
                </c:pt>
                <c:pt idx="2967">
                  <c:v>4.4875249636981193E-6</c:v>
                </c:pt>
                <c:pt idx="2968">
                  <c:v>3.3812922479849414E-6</c:v>
                </c:pt>
                <c:pt idx="2969">
                  <c:v>2.2142106517302763E-6</c:v>
                </c:pt>
                <c:pt idx="2970">
                  <c:v>1.0109563060462819E-6</c:v>
                </c:pt>
                <c:pt idx="2971">
                  <c:v>-2.0325027228199514E-7</c:v>
                </c:pt>
                <c:pt idx="2972">
                  <c:v>-1.4031710349330527E-6</c:v>
                </c:pt>
                <c:pt idx="2973">
                  <c:v>-2.5640732470734549E-6</c:v>
                </c:pt>
                <c:pt idx="2974">
                  <c:v>-3.6622375280105464E-6</c:v>
                </c:pt>
                <c:pt idx="2975">
                  <c:v>-4.6754406884107182E-6</c:v>
                </c:pt>
                <c:pt idx="2976">
                  <c:v>-5.5834035733170816E-6</c:v>
                </c:pt>
                <c:pt idx="2977">
                  <c:v>-6.3681949261847784E-6</c:v>
                </c:pt>
                <c:pt idx="2978">
                  <c:v>-7.0145832745758577E-6</c:v>
                </c:pt>
                <c:pt idx="2979">
                  <c:v>-7.5103299810363802E-6</c:v>
                </c:pt>
                <c:pt idx="2980">
                  <c:v>-7.8464178780965726E-6</c:v>
                </c:pt>
                <c:pt idx="2981">
                  <c:v>-8.017211286760626E-6</c:v>
                </c:pt>
                <c:pt idx="2982">
                  <c:v>-8.0205446737996265E-6</c:v>
                </c:pt>
                <c:pt idx="2983">
                  <c:v>-7.8577387038997663E-6</c:v>
                </c:pt>
                <c:pt idx="2984">
                  <c:v>-7.5335439567363136E-6</c:v>
                </c:pt>
                <c:pt idx="2985">
                  <c:v>-7.0560140749279999E-6</c:v>
                </c:pt>
                <c:pt idx="2986">
                  <c:v>-6.4363115557050281E-6</c:v>
                </c:pt>
                <c:pt idx="2987">
                  <c:v>-5.6884507674696921E-6</c:v>
                </c:pt>
                <c:pt idx="2988">
                  <c:v>-4.828984034524555E-6</c:v>
                </c:pt>
                <c:pt idx="2989">
                  <c:v>-3.8766377638575566E-6</c:v>
                </c:pt>
                <c:pt idx="2990">
                  <c:v>-2.8519065646714729E-6</c:v>
                </c:pt>
                <c:pt idx="2991">
                  <c:v>-1.7766141153533539E-6</c:v>
                </c:pt>
                <c:pt idx="2992">
                  <c:v>-6.7345014863366651E-7</c:v>
                </c:pt>
                <c:pt idx="2993">
                  <c:v>4.3450665749016668E-7</c:v>
                </c:pt>
                <c:pt idx="2994">
                  <c:v>1.5242698847996859E-6</c:v>
                </c:pt>
                <c:pt idx="2995">
                  <c:v>2.5734206757455812E-6</c:v>
                </c:pt>
                <c:pt idx="2996">
                  <c:v>3.5605673353400584E-6</c:v>
                </c:pt>
                <c:pt idx="2997">
                  <c:v>4.4657798456089372E-6</c:v>
                </c:pt>
                <c:pt idx="2998">
                  <c:v>5.2709905016762781E-6</c:v>
                </c:pt>
                <c:pt idx="2999">
                  <c:v>5.9603526531397518E-6</c:v>
                </c:pt>
                <c:pt idx="3000">
                  <c:v>6.5205504685944047E-6</c:v>
                </c:pt>
                <c:pt idx="3001">
                  <c:v>6.9410537142942566E-6</c:v>
                </c:pt>
                <c:pt idx="3002">
                  <c:v>7.2143127265882156E-6</c:v>
                </c:pt>
                <c:pt idx="3003">
                  <c:v>7.3358900364272538E-6</c:v>
                </c:pt>
                <c:pt idx="3004">
                  <c:v>7.3045264455930851E-6</c:v>
                </c:pt>
                <c:pt idx="3005">
                  <c:v>7.1221407301292091E-6</c:v>
                </c:pt>
                <c:pt idx="3006">
                  <c:v>6.7937635279238584E-6</c:v>
                </c:pt>
                <c:pt idx="3007">
                  <c:v>6.3274073258717095E-6</c:v>
                </c:pt>
                <c:pt idx="3008">
                  <c:v>5.7338757695700734E-6</c:v>
                </c:pt>
                <c:pt idx="3009">
                  <c:v>5.0265167484383288E-6</c:v>
                </c:pt>
                <c:pt idx="3010">
                  <c:v>4.2209248366534465E-6</c:v>
                </c:pt>
                <c:pt idx="3011">
                  <c:v>3.3345996728553884E-6</c:v>
                </c:pt>
                <c:pt idx="3012">
                  <c:v>2.3865677195025621E-6</c:v>
                </c:pt>
                <c:pt idx="3013">
                  <c:v>1.3969755394286004E-6</c:v>
                </c:pt>
                <c:pt idx="3014">
                  <c:v>3.8666324953099598E-7</c:v>
                </c:pt>
                <c:pt idx="3015">
                  <c:v>-6.2327284979530486E-7</c:v>
                </c:pt>
                <c:pt idx="3016">
                  <c:v>-1.6119193213784866E-6</c:v>
                </c:pt>
                <c:pt idx="3017">
                  <c:v>-2.5589772072253091E-6</c:v>
                </c:pt>
                <c:pt idx="3018">
                  <c:v>-3.4451773362862023E-6</c:v>
                </c:pt>
                <c:pt idx="3019">
                  <c:v>-4.2526708580170295E-6</c:v>
                </c:pt>
                <c:pt idx="3020">
                  <c:v>-4.965387119075443E-6</c:v>
                </c:pt>
                <c:pt idx="3021">
                  <c:v>-5.5693517422680165E-6</c:v>
                </c:pt>
                <c:pt idx="3022">
                  <c:v>-6.0529586503416338E-6</c:v>
                </c:pt>
                <c:pt idx="3023">
                  <c:v>-6.4071907830106569E-6</c:v>
                </c:pt>
                <c:pt idx="3024">
                  <c:v>-6.6257853617667163E-6</c:v>
                </c:pt>
                <c:pt idx="3025">
                  <c:v>-6.7053407398935474E-6</c:v>
                </c:pt>
                <c:pt idx="3026">
                  <c:v>-6.6453631095123768E-6</c:v>
                </c:pt>
                <c:pt idx="3027">
                  <c:v>-6.448252597420831E-6</c:v>
                </c:pt>
                <c:pt idx="3028">
                  <c:v>-6.1192295406916801E-6</c:v>
                </c:pt>
                <c:pt idx="3029">
                  <c:v>-5.6662029653459974E-6</c:v>
                </c:pt>
                <c:pt idx="3030">
                  <c:v>-5.0995844716561062E-6</c:v>
                </c:pt>
                <c:pt idx="3031">
                  <c:v>-4.4320518337041914E-6</c:v>
                </c:pt>
                <c:pt idx="3032">
                  <c:v>-3.678267626547163E-6</c:v>
                </c:pt>
                <c:pt idx="3033">
                  <c:v>-2.8545590816444424E-6</c:v>
                </c:pt>
                <c:pt idx="3034">
                  <c:v>-1.9785661227473441E-6</c:v>
                </c:pt>
                <c:pt idx="3035">
                  <c:v>-1.0688651357647686E-6</c:v>
                </c:pt>
                <c:pt idx="3036">
                  <c:v>-1.4457646599077743E-7</c:v>
                </c:pt>
                <c:pt idx="3037">
                  <c:v>7.7503609321727512E-7</c:v>
                </c:pt>
                <c:pt idx="3038">
                  <c:v>1.6709654589584297E-6</c:v>
                </c:pt>
                <c:pt idx="3039">
                  <c:v>2.5248527798368822E-6</c:v>
                </c:pt>
                <c:pt idx="3040">
                  <c:v>3.3193622825120078E-6</c:v>
                </c:pt>
                <c:pt idx="3041">
                  <c:v>4.0385318187724055E-6</c:v>
                </c:pt>
                <c:pt idx="3042">
                  <c:v>4.6680920546769314E-6</c:v>
                </c:pt>
                <c:pt idx="3043">
                  <c:v>5.1957479513464128E-6</c:v>
                </c:pt>
                <c:pt idx="3044">
                  <c:v>5.6114170206489844E-6</c:v>
                </c:pt>
                <c:pt idx="3045">
                  <c:v>5.9074197800261459E-6</c:v>
                </c:pt>
                <c:pt idx="3046">
                  <c:v>6.0786188586898788E-6</c:v>
                </c:pt>
                <c:pt idx="3047">
                  <c:v>6.1225043003076459E-6</c:v>
                </c:pt>
                <c:pt idx="3048">
                  <c:v>6.0392237420001216E-6</c:v>
                </c:pt>
                <c:pt idx="3049">
                  <c:v>5.8315573020713131E-6</c:v>
                </c:pt>
                <c:pt idx="3050">
                  <c:v>5.5048381554139499E-6</c:v>
                </c:pt>
                <c:pt idx="3051">
                  <c:v>5.0668208922553604E-6</c:v>
                </c:pt>
                <c:pt idx="3052">
                  <c:v>4.5275008199695503E-6</c:v>
                </c:pt>
                <c:pt idx="3053">
                  <c:v>3.8988883574614823E-6</c:v>
                </c:pt>
                <c:pt idx="3054">
                  <c:v>3.1947435672646138E-6</c:v>
                </c:pt>
                <c:pt idx="3055">
                  <c:v>2.4302766542065435E-6</c:v>
                </c:pt>
                <c:pt idx="3056">
                  <c:v>1.621820915974175E-6</c:v>
                </c:pt>
                <c:pt idx="3057">
                  <c:v>7.8648514764737121E-7</c:v>
                </c:pt>
                <c:pt idx="3058">
                  <c:v>-5.8207130328978612E-8</c:v>
                </c:pt>
                <c:pt idx="3059">
                  <c:v>-8.9468403951526772E-7</c:v>
                </c:pt>
                <c:pt idx="3060">
                  <c:v>-1.7056896720000629E-6</c:v>
                </c:pt>
                <c:pt idx="3061">
                  <c:v>-2.4746388514776567E-6</c:v>
                </c:pt>
                <c:pt idx="3062">
                  <c:v>-3.1859550588912077E-6</c:v>
                </c:pt>
                <c:pt idx="3063">
                  <c:v>-3.825384663660101E-6</c:v>
                </c:pt>
                <c:pt idx="3064">
                  <c:v>-4.3802811491485911E-6</c:v>
                </c:pt>
                <c:pt idx="3065">
                  <c:v>-4.8398536948531358E-6</c:v>
                </c:pt>
                <c:pt idx="3066">
                  <c:v>-5.195375262778633E-6</c:v>
                </c:pt>
                <c:pt idx="3067">
                  <c:v>-5.4403462144264561E-6</c:v>
                </c:pt>
                <c:pt idx="3068">
                  <c:v>-5.5706104388091981E-6</c:v>
                </c:pt>
                <c:pt idx="3069">
                  <c:v>-5.5844219804794223E-6</c:v>
                </c:pt>
                <c:pt idx="3070">
                  <c:v>-5.4824611984437806E-6</c:v>
                </c:pt>
                <c:pt idx="3071">
                  <c:v>-5.267800540127506E-6</c:v>
                </c:pt>
                <c:pt idx="3072">
                  <c:v>-4.9458210573662407E-6</c:v>
                </c:pt>
                <c:pt idx="3073">
                  <c:v>-4.5240818022211259E-6</c:v>
                </c:pt>
                <c:pt idx="3074">
                  <c:v>-4.0121451985670504E-6</c:v>
                </c:pt>
                <c:pt idx="3075">
                  <c:v>-3.4213623714905633E-6</c:v>
                </c:pt>
                <c:pt idx="3076">
                  <c:v>-2.7646232127854025E-6</c:v>
                </c:pt>
                <c:pt idx="3077">
                  <c:v>-2.0560766515340151E-6</c:v>
                </c:pt>
                <c:pt idx="3078">
                  <c:v>-1.3108271704416638E-6</c:v>
                </c:pt>
                <c:pt idx="3079">
                  <c:v>-5.4461405043651089E-7</c:v>
                </c:pt>
                <c:pt idx="3080">
                  <c:v>2.2651987003507031E-7</c:v>
                </c:pt>
                <c:pt idx="3081">
                  <c:v>9.8656297375934645E-7</c:v>
                </c:pt>
                <c:pt idx="3082">
                  <c:v>1.7198662186547955E-6</c:v>
                </c:pt>
                <c:pt idx="3083">
                  <c:v>2.4114642326537751E-6</c:v>
                </c:pt>
                <c:pt idx="3084">
                  <c:v>3.0473795845759166E-6</c:v>
                </c:pt>
                <c:pt idx="3085">
                  <c:v>3.6149040689225394E-6</c:v>
                </c:pt>
                <c:pt idx="3086">
                  <c:v>4.102851369728795E-6</c:v>
                </c:pt>
                <c:pt idx="3087">
                  <c:v>4.501776108114313E-6</c:v>
                </c:pt>
                <c:pt idx="3088">
                  <c:v>4.8041550158730492E-6</c:v>
                </c:pt>
                <c:pt idx="3089">
                  <c:v>5.0045267971522353E-6</c:v>
                </c:pt>
                <c:pt idx="3090">
                  <c:v>5.0995881244138289E-6</c:v>
                </c:pt>
                <c:pt idx="3091">
                  <c:v>5.0882441445614413E-6</c:v>
                </c:pt>
                <c:pt idx="3092">
                  <c:v>4.9716128267118682E-6</c:v>
                </c:pt>
                <c:pt idx="3093">
                  <c:v>4.7529834446252227E-6</c:v>
                </c:pt>
                <c:pt idx="3094">
                  <c:v>4.4377304342746284E-6</c:v>
                </c:pt>
                <c:pt idx="3095">
                  <c:v>4.0331847809630291E-6</c:v>
                </c:pt>
                <c:pt idx="3096">
                  <c:v>3.5484659521065764E-6</c:v>
                </c:pt>
                <c:pt idx="3097">
                  <c:v>2.9942781839104635E-6</c:v>
                </c:pt>
                <c:pt idx="3098">
                  <c:v>2.3826756368111888E-6</c:v>
                </c:pt>
                <c:pt idx="3099">
                  <c:v>1.7268015418479199E-6</c:v>
                </c:pt>
                <c:pt idx="3100">
                  <c:v>1.0406069562884264E-6</c:v>
                </c:pt>
                <c:pt idx="3101">
                  <c:v>3.3855512250892071E-7</c:v>
                </c:pt>
                <c:pt idx="3102">
                  <c:v>-3.646823274334639E-7</c:v>
                </c:pt>
                <c:pt idx="3103">
                  <c:v>-1.0545309620332531E-6</c:v>
                </c:pt>
                <c:pt idx="3104">
                  <c:v>-1.7168145914665624E-6</c:v>
                </c:pt>
                <c:pt idx="3105">
                  <c:v>-2.3380455625723772E-6</c:v>
                </c:pt>
                <c:pt idx="3106">
                  <c:v>-2.9056983846368845E-6</c:v>
                </c:pt>
                <c:pt idx="3107">
                  <c:v>-3.4084611573039867E-6</c:v>
                </c:pt>
                <c:pt idx="3108">
                  <c:v>-3.8364597775650791E-6</c:v>
                </c:pt>
                <c:pt idx="3109">
                  <c:v>-4.1814505082240531E-6</c:v>
                </c:pt>
                <c:pt idx="3110">
                  <c:v>-4.4369771821500193E-6</c:v>
                </c:pt>
                <c:pt idx="3111">
                  <c:v>-4.5984900799826364E-6</c:v>
                </c:pt>
                <c:pt idx="3112">
                  <c:v>-4.6634243372906922E-6</c:v>
                </c:pt>
                <c:pt idx="3113">
                  <c:v>-4.6312365931723448E-6</c:v>
                </c:pt>
                <c:pt idx="3114">
                  <c:v>-4.5033994678140281E-6</c:v>
                </c:pt>
                <c:pt idx="3115">
                  <c:v>-4.2833543333483827E-6</c:v>
                </c:pt>
                <c:pt idx="3116">
                  <c:v>-3.9764237022745678E-6</c:v>
                </c:pt>
                <c:pt idx="3117">
                  <c:v>-3.5896853830679068E-6</c:v>
                </c:pt>
                <c:pt idx="3118">
                  <c:v>-3.1318113265950076E-6</c:v>
                </c:pt>
                <c:pt idx="3119">
                  <c:v>-2.6128747939708644E-6</c:v>
                </c:pt>
                <c:pt idx="3120">
                  <c:v>-2.0441301024544761E-6</c:v>
                </c:pt>
                <c:pt idx="3121">
                  <c:v>-1.4377697385781942E-6</c:v>
                </c:pt>
                <c:pt idx="3122">
                  <c:v>-8.0666405671474079E-7</c:v>
                </c:pt>
                <c:pt idx="3123">
                  <c:v>-1.640890986393079E-7</c:v>
                </c:pt>
                <c:pt idx="3124">
                  <c:v>4.7655173026306116E-7</c:v>
                </c:pt>
                <c:pt idx="3125">
                  <c:v>1.1020063128589092E-6</c:v>
                </c:pt>
                <c:pt idx="3126">
                  <c:v>1.699447026384361E-6</c:v>
                </c:pt>
                <c:pt idx="3127">
                  <c:v>2.25673288969454E-6</c:v>
                </c:pt>
                <c:pt idx="3128">
                  <c:v>2.7626553141522818E-6</c:v>
                </c:pt>
                <c:pt idx="3129">
                  <c:v>3.2071625045306398E-6</c:v>
                </c:pt>
                <c:pt idx="3130">
                  <c:v>3.5815580395882547E-6</c:v>
                </c:pt>
                <c:pt idx="3131">
                  <c:v>3.8786697338407387E-6</c:v>
                </c:pt>
                <c:pt idx="3132">
                  <c:v>4.0929855298902663E-6</c:v>
                </c:pt>
                <c:pt idx="3133">
                  <c:v>4.2207538804884872E-6</c:v>
                </c:pt>
                <c:pt idx="3134">
                  <c:v>4.2600468360285797E-6</c:v>
                </c:pt>
                <c:pt idx="3135">
                  <c:v>4.2107848403711025E-6</c:v>
                </c:pt>
                <c:pt idx="3136">
                  <c:v>4.0747230392373449E-6</c:v>
                </c:pt>
                <c:pt idx="3137">
                  <c:v>3.8553997041277124E-6</c:v>
                </c:pt>
                <c:pt idx="3138">
                  <c:v>3.5580481543387878E-6</c:v>
                </c:pt>
                <c:pt idx="3139">
                  <c:v>3.1894743041599928E-6</c:v>
                </c:pt>
                <c:pt idx="3140">
                  <c:v>2.7579026566110375E-6</c:v>
                </c:pt>
                <c:pt idx="3141">
                  <c:v>2.2727941951585268E-6</c:v>
                </c:pt>
                <c:pt idx="3142">
                  <c:v>1.7446401782301575E-6</c:v>
                </c:pt>
                <c:pt idx="3143">
                  <c:v>1.1847363071737497E-6</c:v>
                </c:pt>
                <c:pt idx="3144">
                  <c:v>6.0494210769380816E-7</c:v>
                </c:pt>
                <c:pt idx="3145">
                  <c:v>1.7430630874209589E-8</c:v>
                </c:pt>
                <c:pt idx="3146">
                  <c:v>-5.6556626199802805E-7</c:v>
                </c:pt>
                <c:pt idx="3147">
                  <c:v>-1.1320117188037374E-6</c:v>
                </c:pt>
                <c:pt idx="3148">
                  <c:v>-1.6703115708012726E-6</c:v>
                </c:pt>
                <c:pt idx="3149">
                  <c:v>-2.1695507831445578E-6</c:v>
                </c:pt>
                <c:pt idx="3150">
                  <c:v>-2.6197138777761807E-6</c:v>
                </c:pt>
                <c:pt idx="3151">
                  <c:v>-3.0118848965812604E-6</c:v>
                </c:pt>
                <c:pt idx="3152">
                  <c:v>-3.3384229331905356E-6</c:v>
                </c:pt>
                <c:pt idx="3153">
                  <c:v>-3.5931098007919846E-6</c:v>
                </c:pt>
                <c:pt idx="3154">
                  <c:v>-3.7712670088637148E-6</c:v>
                </c:pt>
                <c:pt idx="3155">
                  <c:v>-3.8698398808473697E-6</c:v>
                </c:pt>
                <c:pt idx="3156">
                  <c:v>-3.887447343310328E-6</c:v>
                </c:pt>
                <c:pt idx="3157">
                  <c:v>-3.8243966403034926E-6</c:v>
                </c:pt>
                <c:pt idx="3158">
                  <c:v>-3.6826629592464336E-6</c:v>
                </c:pt>
                <c:pt idx="3159">
                  <c:v>-3.4658346814914784E-6</c:v>
                </c:pt>
                <c:pt idx="3160">
                  <c:v>-3.1790256767418437E-6</c:v>
                </c:pt>
                <c:pt idx="3161">
                  <c:v>-2.8287567312660592E-6</c:v>
                </c:pt>
                <c:pt idx="3162">
                  <c:v>-2.4228088217741894E-6</c:v>
                </c:pt>
                <c:pt idx="3163">
                  <c:v>-1.9700515074098889E-6</c:v>
                </c:pt>
                <c:pt idx="3164">
                  <c:v>-1.4802502004811675E-6</c:v>
                </c:pt>
                <c:pt idx="3165">
                  <c:v>-9.6385648278370061E-7</c:v>
                </c:pt>
                <c:pt idx="3166">
                  <c:v>-4.3178595092318074E-7</c:v>
                </c:pt>
                <c:pt idx="3167">
                  <c:v>1.0481170486903099E-7</c:v>
                </c:pt>
                <c:pt idx="3168">
                  <c:v>6.3478556213392997E-7</c:v>
                </c:pt>
                <c:pt idx="3169">
                  <c:v>1.1472144206547387E-6</c:v>
                </c:pt>
                <c:pt idx="3170">
                  <c:v>1.6316310825753444E-6</c:v>
                </c:pt>
                <c:pt idx="3171">
                  <c:v>2.078235368547167E-6</c:v>
                </c:pt>
                <c:pt idx="3172">
                  <c:v>2.4780915516416003E-6</c:v>
                </c:pt>
                <c:pt idx="3173">
                  <c:v>2.8233062493423871E-6</c:v>
                </c:pt>
                <c:pt idx="3174">
                  <c:v>3.107183251501723E-6</c:v>
                </c:pt>
                <c:pt idx="3175">
                  <c:v>3.3243522690551675E-6</c:v>
                </c:pt>
                <c:pt idx="3176">
                  <c:v>3.4708691534402088E-6</c:v>
                </c:pt>
                <c:pt idx="3177">
                  <c:v>3.5442857478442265E-6</c:v>
                </c:pt>
                <c:pt idx="3178">
                  <c:v>3.5436881756319984E-6</c:v>
                </c:pt>
                <c:pt idx="3179">
                  <c:v>3.4697030348963046E-6</c:v>
                </c:pt>
                <c:pt idx="3180">
                  <c:v>3.324471637177182E-6</c:v>
                </c:pt>
                <c:pt idx="3181">
                  <c:v>3.111593089077026E-6</c:v>
                </c:pt>
                <c:pt idx="3182">
                  <c:v>2.8360376541601431E-6</c:v>
                </c:pt>
                <c:pt idx="3183">
                  <c:v>2.5040324361132123E-6</c:v>
                </c:pt>
                <c:pt idx="3184">
                  <c:v>2.1229219804545494E-6</c:v>
                </c:pt>
                <c:pt idx="3185">
                  <c:v>1.7010068899844528E-6</c:v>
                </c:pt>
                <c:pt idx="3186">
                  <c:v>1.2473639788294808E-6</c:v>
                </c:pt>
                <c:pt idx="3187">
                  <c:v>7.7165184304009194E-7</c:v>
                </c:pt>
                <c:pt idx="3188">
                  <c:v>2.8390599554500634E-7</c:v>
                </c:pt>
                <c:pt idx="3189">
                  <c:v>-2.0567210502006047E-7</c:v>
                </c:pt>
                <c:pt idx="3190">
                  <c:v>-6.8692771155789018E-7</c:v>
                </c:pt>
                <c:pt idx="3191">
                  <c:v>-1.1499627135456814E-6</c:v>
                </c:pt>
                <c:pt idx="3192">
                  <c:v>-1.5853385048194267E-6</c:v>
                </c:pt>
                <c:pt idx="3193">
                  <c:v>-1.9842676511283961E-6</c:v>
                </c:pt>
                <c:pt idx="3194">
                  <c:v>-2.3387904808226064E-6</c:v>
                </c:pt>
                <c:pt idx="3195">
                  <c:v>-2.6419330664571974E-6</c:v>
                </c:pt>
                <c:pt idx="3196">
                  <c:v>-2.8878434798332661E-6</c:v>
                </c:pt>
                <c:pt idx="3197">
                  <c:v>-3.0719036788190014E-6</c:v>
                </c:pt>
                <c:pt idx="3198">
                  <c:v>-3.1908149109214309E-6</c:v>
                </c:pt>
                <c:pt idx="3199">
                  <c:v>-3.2426550846082019E-6</c:v>
                </c:pt>
                <c:pt idx="3200">
                  <c:v>-3.2269071528050249E-6</c:v>
                </c:pt>
                <c:pt idx="3201">
                  <c:v>-3.1444581612888487E-6</c:v>
                </c:pt>
                <c:pt idx="3202">
                  <c:v>-2.997569225126794E-6</c:v>
                </c:pt>
                <c:pt idx="3203">
                  <c:v>-2.7898172962325038E-6</c:v>
                </c:pt>
                <c:pt idx="3204">
                  <c:v>-2.5260101621754606E-6</c:v>
                </c:pt>
                <c:pt idx="3205">
                  <c:v>-2.2120766588312534E-6</c:v>
                </c:pt>
                <c:pt idx="3206">
                  <c:v>-1.8549345763446163E-6</c:v>
                </c:pt>
                <c:pt idx="3207">
                  <c:v>-1.462339179294657E-6</c:v>
                </c:pt>
                <c:pt idx="3208">
                  <c:v>-1.0427156392014491E-6</c:v>
                </c:pt>
                <c:pt idx="3209">
                  <c:v>-6.0497898333422377E-7</c:v>
                </c:pt>
                <c:pt idx="3210">
                  <c:v>-1.5834539242132202E-7</c:v>
                </c:pt>
                <c:pt idx="3211">
                  <c:v>2.8786117277873319E-7</c:v>
                </c:pt>
                <c:pt idx="3212">
                  <c:v>7.2440297236202335E-7</c:v>
                </c:pt>
                <c:pt idx="3213">
                  <c:v>1.1423190925085235E-6</c:v>
                </c:pt>
                <c:pt idx="3214">
                  <c:v>1.5331087356515998E-6</c:v>
                </c:pt>
                <c:pt idx="3215">
                  <c:v>1.8889034602102675E-6</c:v>
                </c:pt>
                <c:pt idx="3216">
                  <c:v>2.2026248943749165E-6</c:v>
                </c:pt>
                <c:pt idx="3217">
                  <c:v>2.4681247781118579E-6</c:v>
                </c:pt>
                <c:pt idx="3218">
                  <c:v>2.6803045796672224E-6</c:v>
                </c:pt>
                <c:pt idx="3219">
                  <c:v>2.8352123787228073E-6</c:v>
                </c:pt>
                <c:pt idx="3220">
                  <c:v>2.9301151983333981E-6</c:v>
                </c:pt>
                <c:pt idx="3221">
                  <c:v>2.9635454913433186E-6</c:v>
                </c:pt>
                <c:pt idx="3222">
                  <c:v>2.9353210329930785E-6</c:v>
                </c:pt>
                <c:pt idx="3223">
                  <c:v>2.846538028421097E-6</c:v>
                </c:pt>
                <c:pt idx="3224">
                  <c:v>2.6995378000901887E-6</c:v>
                </c:pt>
                <c:pt idx="3225">
                  <c:v>2.4978479643214405E-6</c:v>
                </c:pt>
                <c:pt idx="3226">
                  <c:v>2.2460995269210803E-6</c:v>
                </c:pt>
                <c:pt idx="3227">
                  <c:v>1.9499218147564401E-6</c:v>
                </c:pt>
                <c:pt idx="3228">
                  <c:v>1.6158176032606992E-6</c:v>
                </c:pt>
                <c:pt idx="3229">
                  <c:v>1.2510211904210954E-6</c:v>
                </c:pt>
                <c:pt idx="3230">
                  <c:v>8.6334249817215009E-7</c:v>
                </c:pt>
                <c:pt idx="3231">
                  <c:v>4.6100054592583679E-7</c:v>
                </c:pt>
                <c:pt idx="3232">
                  <c:v>5.244983333264206E-8</c:v>
                </c:pt>
                <c:pt idx="3233">
                  <c:v>-3.5379671313838972E-7</c:v>
                </c:pt>
                <c:pt idx="3234">
                  <c:v>-7.4934453436978869E-7</c:v>
                </c:pt>
                <c:pt idx="3235">
                  <c:v>-1.1260903141214475E-6</c:v>
                </c:pt>
                <c:pt idx="3236">
                  <c:v>-1.4763873880505365E-6</c:v>
                </c:pt>
                <c:pt idx="3237">
                  <c:v>-1.7932003224314017E-6</c:v>
                </c:pt>
                <c:pt idx="3238">
                  <c:v>-2.0702455510165394E-6</c:v>
                </c:pt>
                <c:pt idx="3239">
                  <c:v>-2.3021152730335778E-6</c:v>
                </c:pt>
                <c:pt idx="3240">
                  <c:v>-2.4843821852063905E-6</c:v>
                </c:pt>
                <c:pt idx="3241">
                  <c:v>-2.6136830377753746E-6</c:v>
                </c:pt>
                <c:pt idx="3242">
                  <c:v>-2.6877794597362381E-6</c:v>
                </c:pt>
                <c:pt idx="3243">
                  <c:v>-2.7055949821984092E-6</c:v>
                </c:pt>
                <c:pt idx="3244">
                  <c:v>-2.6672276906040496E-6</c:v>
                </c:pt>
                <c:pt idx="3245">
                  <c:v>-2.5739384460198442E-6</c:v>
                </c:pt>
                <c:pt idx="3246">
                  <c:v>-2.4281151221927535E-6</c:v>
                </c:pt>
                <c:pt idx="3247">
                  <c:v>-2.2332137980864477E-6</c:v>
                </c:pt>
                <c:pt idx="3248">
                  <c:v>-1.9936783150858352E-6</c:v>
                </c:pt>
                <c:pt idx="3249">
                  <c:v>-1.7148400444474821E-6</c:v>
                </c:pt>
                <c:pt idx="3250">
                  <c:v>-1.4028001051203918E-6</c:v>
                </c:pt>
                <c:pt idx="3251">
                  <c:v>-1.064296616934016E-6</c:v>
                </c:pt>
                <c:pt idx="3252">
                  <c:v>-7.0655986263311279E-7</c:v>
                </c:pt>
                <c:pt idx="3253">
                  <c:v>-3.3715845880411665E-7</c:v>
                </c:pt>
                <c:pt idx="3254">
                  <c:v>3.6160203772217766E-8</c:v>
                </c:pt>
                <c:pt idx="3255">
                  <c:v>4.0563189817974729E-7</c:v>
                </c:pt>
                <c:pt idx="3256">
                  <c:v>7.6363650424176665E-7</c:v>
                </c:pt>
                <c:pt idx="3257">
                  <c:v>1.1028546312114808E-6</c:v>
                </c:pt>
                <c:pt idx="3258">
                  <c:v>1.4164167123613239E-6</c:v>
                </c:pt>
                <c:pt idx="3259">
                  <c:v>1.6980415460744174E-6</c:v>
                </c:pt>
                <c:pt idx="3260">
                  <c:v>1.942161501724628E-6</c:v>
                </c:pt>
                <c:pt idx="3261">
                  <c:v>2.144031907905922E-6</c:v>
                </c:pt>
                <c:pt idx="3262">
                  <c:v>2.299822488753561E-6</c:v>
                </c:pt>
                <c:pt idx="3263">
                  <c:v>2.4066891036246442E-6</c:v>
                </c:pt>
                <c:pt idx="3264">
                  <c:v>2.4628244678066061E-6</c:v>
                </c:pt>
                <c:pt idx="3265">
                  <c:v>2.4674869782197103E-6</c:v>
                </c:pt>
                <c:pt idx="3266">
                  <c:v>2.4210072288114696E-6</c:v>
                </c:pt>
                <c:pt idx="3267">
                  <c:v>2.3247722658504836E-6</c:v>
                </c:pt>
                <c:pt idx="3268">
                  <c:v>2.1811880939350353E-6</c:v>
                </c:pt>
                <c:pt idx="3269">
                  <c:v>1.993621389736545E-6</c:v>
                </c:pt>
                <c:pt idx="3270">
                  <c:v>1.7663218031813886E-6</c:v>
                </c:pt>
                <c:pt idx="3271">
                  <c:v>1.5043266163712687E-6</c:v>
                </c:pt>
                <c:pt idx="3272">
                  <c:v>1.2133498812399093E-6</c:v>
                </c:pt>
                <c:pt idx="3273">
                  <c:v>8.9965846079548424E-7</c:v>
                </c:pt>
                <c:pt idx="3274">
                  <c:v>5.6993764991473907E-7</c:v>
                </c:pt>
                <c:pt idx="3275">
                  <c:v>2.3114924526386288E-7</c:v>
                </c:pt>
                <c:pt idx="3276">
                  <c:v>-1.0961493351258974E-7</c:v>
                </c:pt>
                <c:pt idx="3277">
                  <c:v>-4.4528099989267791E-7</c:v>
                </c:pt>
                <c:pt idx="3278">
                  <c:v>-7.6893935732599958E-7</c:v>
                </c:pt>
                <c:pt idx="3279">
                  <c:v>-1.0739864389380838E-6</c:v>
                </c:pt>
                <c:pt idx="3280">
                  <c:v>-1.3542589328635418E-6</c:v>
                </c:pt>
                <c:pt idx="3281">
                  <c:v>-1.6041577756649955E-6</c:v>
                </c:pt>
                <c:pt idx="3282">
                  <c:v>-1.8187594307401669E-6</c:v>
                </c:pt>
                <c:pt idx="3283">
                  <c:v>-1.9939122525804815E-6</c:v>
                </c:pt>
                <c:pt idx="3284">
                  <c:v>-2.1263160648685824E-6</c:v>
                </c:pt>
                <c:pt idx="3285">
                  <c:v>-2.2135834435918105E-6</c:v>
                </c:pt>
                <c:pt idx="3286">
                  <c:v>-2.2542815877796773E-6</c:v>
                </c:pt>
                <c:pt idx="3287">
                  <c:v>-2.2479540717844443E-6</c:v>
                </c:pt>
                <c:pt idx="3288">
                  <c:v>-2.1951221955570039E-6</c:v>
                </c:pt>
                <c:pt idx="3289">
                  <c:v>-2.0972660742622018E-6</c:v>
                </c:pt>
                <c:pt idx="3290">
                  <c:v>-1.956786027020432E-6</c:v>
                </c:pt>
                <c:pt idx="3291">
                  <c:v>-1.7769452279353198E-6</c:v>
                </c:pt>
                <c:pt idx="3292">
                  <c:v>-1.5617949626492101E-6</c:v>
                </c:pt>
                <c:pt idx="3293">
                  <c:v>-1.3160841827716883E-6</c:v>
                </c:pt>
                <c:pt idx="3294">
                  <c:v>-1.0451553616863829E-6</c:v>
                </c:pt>
                <c:pt idx="3295">
                  <c:v>-7.5482892232529765E-7</c:v>
                </c:pt>
                <c:pt idx="3296">
                  <c:v>-4.5127872533622908E-7</c:v>
                </c:pt>
                <c:pt idx="3297">
                  <c:v>-1.4090127057012594E-7</c:v>
                </c:pt>
                <c:pt idx="3298">
                  <c:v>1.6981862700445073E-7</c:v>
                </c:pt>
                <c:pt idx="3299">
                  <c:v>4.7444287574514489E-7</c:v>
                </c:pt>
                <c:pt idx="3300">
                  <c:v>7.6671305745749016E-7</c:v>
                </c:pt>
                <c:pt idx="3301">
                  <c:v>1.040678553028471E-6</c:v>
                </c:pt>
                <c:pt idx="3302">
                  <c:v>1.2908172300227056E-6</c:v>
                </c:pt>
                <c:pt idx="3303">
                  <c:v>1.5121462544383056E-6</c:v>
                </c:pt>
                <c:pt idx="3304">
                  <c:v>1.700320813580682E-6</c:v>
                </c:pt>
                <c:pt idx="3305">
                  <c:v>1.8517188057459683E-6</c:v>
                </c:pt>
                <c:pt idx="3306">
                  <c:v>1.9635098591875735E-6</c:v>
                </c:pt>
                <c:pt idx="3307">
                  <c:v>2.0337073809721573E-6</c:v>
                </c:pt>
                <c:pt idx="3308">
                  <c:v>2.0612026985851377E-6</c:v>
                </c:pt>
                <c:pt idx="3309">
                  <c:v>2.0457807357927924E-6</c:v>
                </c:pt>
                <c:pt idx="3310">
                  <c:v>1.9881170513436029E-6</c:v>
                </c:pt>
                <c:pt idx="3311">
                  <c:v>1.8897564565040201E-6</c:v>
                </c:pt>
                <c:pt idx="3312">
                  <c:v>1.753073807148199E-6</c:v>
                </c:pt>
                <c:pt idx="3313">
                  <c:v>1.5812179303555745E-6</c:v>
                </c:pt>
                <c:pt idx="3314">
                  <c:v>1.3780399868016766E-6</c:v>
                </c:pt>
                <c:pt idx="3315">
                  <c:v>1.1480078817763865E-6</c:v>
                </c:pt>
                <c:pt idx="3316">
                  <c:v>8.9610861322014269E-7</c:v>
                </c:pt>
                <c:pt idx="3317">
                  <c:v>6.277406793355014E-7</c:v>
                </c:pt>
                <c:pt idx="3318">
                  <c:v>3.4859885658637779E-7</c:v>
                </c:pt>
                <c:pt idx="3319">
                  <c:v>6.4553797738479774E-8</c:v>
                </c:pt>
                <c:pt idx="3320">
                  <c:v>-2.1847101345285766E-7</c:v>
                </c:pt>
                <c:pt idx="3321">
                  <c:v>-4.9462238061082783E-7</c:v>
                </c:pt>
                <c:pt idx="3322">
                  <c:v>-7.5823803567264677E-7</c:v>
                </c:pt>
                <c:pt idx="3323">
                  <c:v>-1.0039623243911352E-6</c:v>
                </c:pt>
                <c:pt idx="3324">
                  <c:v>-1.2268545815853499E-6</c:v>
                </c:pt>
                <c:pt idx="3325">
                  <c:v>-1.4224880122699107E-6</c:v>
                </c:pt>
                <c:pt idx="3326">
                  <c:v>-1.5870371095523737E-6</c:v>
                </c:pt>
                <c:pt idx="3327">
                  <c:v>-1.7173518939293524E-6</c:v>
                </c:pt>
                <c:pt idx="3328">
                  <c:v>-1.8110175457991266E-6</c:v>
                </c:pt>
                <c:pt idx="3329">
                  <c:v>-1.8663983173695113E-6</c:v>
                </c:pt>
                <c:pt idx="3330">
                  <c:v>-1.8826649449727808E-6</c:v>
                </c:pt>
                <c:pt idx="3331">
                  <c:v>-1.8598051309831316E-6</c:v>
                </c:pt>
                <c:pt idx="3332">
                  <c:v>-1.7986170187478502E-6</c:v>
                </c:pt>
                <c:pt idx="3333">
                  <c:v>-1.7006859368078355E-6</c:v>
                </c:pt>
                <c:pt idx="3334">
                  <c:v>-1.568345032895541E-6</c:v>
                </c:pt>
                <c:pt idx="3335">
                  <c:v>-1.4046207467055136E-6</c:v>
                </c:pt>
                <c:pt idx="3336">
                  <c:v>-1.2131643765560145E-6</c:v>
                </c:pt>
                <c:pt idx="3337">
                  <c:v>-9.9817127265359456E-7</c:v>
                </c:pt>
                <c:pt idx="3338">
                  <c:v>-7.6428943321237533E-7</c:v>
                </c:pt>
                <c:pt idx="3339">
                  <c:v>-5.1651948441630876E-7</c:v>
                </c:pt>
                <c:pt idx="3340">
                  <c:v>-2.6010818722110589E-7</c:v>
                </c:pt>
                <c:pt idx="3341">
                  <c:v>-4.3773026816536346E-10</c:v>
                </c:pt>
                <c:pt idx="3342">
                  <c:v>2.5708686328507872E-7</c:v>
                </c:pt>
                <c:pt idx="3343">
                  <c:v>5.0714986748048519E-7</c:v>
                </c:pt>
                <c:pt idx="3344">
                  <c:v>7.4463420531111999E-7</c:v>
                </c:pt>
                <c:pt idx="3345">
                  <c:v>9.6472577881940715E-7</c:v>
                </c:pt>
                <c:pt idx="3346">
                  <c:v>1.163010658463135E-6</c:v>
                </c:pt>
                <c:pt idx="3347">
                  <c:v>1.3355631781338662E-6</c:v>
                </c:pt>
                <c:pt idx="3348">
                  <c:v>1.4790231867885116E-6</c:v>
                </c:pt>
                <c:pt idx="3349">
                  <c:v>1.5906609467373924E-6</c:v>
                </c:pt>
                <c:pt idx="3350">
                  <c:v>1.6684284370097105E-6</c:v>
                </c:pt>
                <c:pt idx="3351">
                  <c:v>1.7109961120876811E-6</c:v>
                </c:pt>
                <c:pt idx="3352">
                  <c:v>1.7177744754064267E-6</c:v>
                </c:pt>
                <c:pt idx="3353">
                  <c:v>1.6889201468350259E-6</c:v>
                </c:pt>
                <c:pt idx="3354">
                  <c:v>1.6253264271556382E-6</c:v>
                </c:pt>
                <c:pt idx="3355">
                  <c:v>1.5285986836129955E-6</c:v>
                </c:pt>
                <c:pt idx="3356">
                  <c:v>1.4010151922836426E-6</c:v>
                </c:pt>
                <c:pt idx="3357">
                  <c:v>1.2454743689400278E-6</c:v>
                </c:pt>
                <c:pt idx="3358">
                  <c:v>1.0654295942563717E-6</c:v>
                </c:pt>
                <c:pt idx="3359">
                  <c:v>8.6481308612782521E-7</c:v>
                </c:pt>
                <c:pt idx="3360">
                  <c:v>6.4795048666189912E-7</c:v>
                </c:pt>
                <c:pt idx="3361">
                  <c:v>4.1946800986607765E-7</c:v>
                </c:pt>
                <c:pt idx="3362">
                  <c:v>1.8419413481390453E-7</c:v>
                </c:pt>
                <c:pt idx="3363">
                  <c:v>-5.2942074436259762E-8</c:v>
                </c:pt>
                <c:pt idx="3364">
                  <c:v>-2.8701388830280109E-7</c:v>
                </c:pt>
                <c:pt idx="3365">
                  <c:v>-5.1319892869268665E-7</c:v>
                </c:pt>
                <c:pt idx="3366">
                  <c:v>-7.268781782074602E-7</c:v>
                </c:pt>
                <c:pt idx="3367">
                  <c:v>-9.2372995593971134E-7</c:v>
                </c:pt>
                <c:pt idx="3368">
                  <c:v>-1.0998169553247694E-6</c:v>
                </c:pt>
                <c:pt idx="3369">
                  <c:v>-1.2516645990007187E-6</c:v>
                </c:pt>
                <c:pt idx="3370">
                  <c:v>-1.3763291599420714E-6</c:v>
                </c:pt>
                <c:pt idx="3371">
                  <c:v>-1.4714543229563766E-6</c:v>
                </c:pt>
                <c:pt idx="3372">
                  <c:v>-1.5353151110380714E-6</c:v>
                </c:pt>
                <c:pt idx="3373">
                  <c:v>-1.5668483716880334E-6</c:v>
                </c:pt>
                <c:pt idx="3374">
                  <c:v>-1.5656693033375962E-6</c:v>
                </c:pt>
                <c:pt idx="3375">
                  <c:v>-1.5320737954512723E-6</c:v>
                </c:pt>
                <c:pt idx="3376">
                  <c:v>-1.4670266515709734E-6</c:v>
                </c:pt>
                <c:pt idx="3377">
                  <c:v>-1.372136056365077E-6</c:v>
                </c:pt>
                <c:pt idx="3378">
                  <c:v>-1.2496149296463244E-6</c:v>
                </c:pt>
                <c:pt idx="3379">
                  <c:v>-1.1022300765678344E-6</c:v>
                </c:pt>
                <c:pt idx="3380">
                  <c:v>-9.3324028841279732E-7</c:v>
                </c:pt>
                <c:pt idx="3381">
                  <c:v>-7.4632476765287003E-7</c:v>
                </c:pt>
                <c:pt idx="3382">
                  <c:v>-5.4550343994554202E-7</c:v>
                </c:pt>
                <c:pt idx="3383">
                  <c:v>-3.3505087079711301E-7</c:v>
                </c:pt>
                <c:pt idx="3384">
                  <c:v>-1.1940562281748805E-7</c:v>
                </c:pt>
                <c:pt idx="3385">
                  <c:v>9.6923031313581689E-8</c:v>
                </c:pt>
                <c:pt idx="3386">
                  <c:v>3.0944908618052964E-7</c:v>
                </c:pt>
                <c:pt idx="3387">
                  <c:v>5.138025191900313E-7</c:v>
                </c:pt>
                <c:pt idx="3388">
                  <c:v>7.0581883461813268E-7</c:v>
                </c:pt>
                <c:pt idx="3389">
                  <c:v>8.8162360793588759E-7</c:v>
                </c:pt>
                <c:pt idx="3390">
                  <c:v>1.0377103209262451E-6</c:v>
                </c:pt>
                <c:pt idx="3391">
                  <c:v>1.1710099312470355E-6</c:v>
                </c:pt>
                <c:pt idx="3392">
                  <c:v>1.2789508041908361E-6</c:v>
                </c:pt>
                <c:pt idx="3393">
                  <c:v>1.3595078453919811E-6</c:v>
                </c:pt>
                <c:pt idx="3394">
                  <c:v>1.4112399065215117E-6</c:v>
                </c:pt>
                <c:pt idx="3395">
                  <c:v>1.4333147865881212E-6</c:v>
                </c:pt>
                <c:pt idx="3396">
                  <c:v>1.4255214139898694E-6</c:v>
                </c:pt>
                <c:pt idx="3397">
                  <c:v>1.3882690633994472E-6</c:v>
                </c:pt>
                <c:pt idx="3398">
                  <c:v>1.3225737312964937E-6</c:v>
                </c:pt>
                <c:pt idx="3399">
                  <c:v>1.2300320588865177E-6</c:v>
                </c:pt>
                <c:pt idx="3400">
                  <c:v>1.1127834458240652E-6</c:v>
                </c:pt>
                <c:pt idx="3401">
                  <c:v>9.7346123739454855E-7</c:v>
                </c:pt>
                <c:pt idx="3402">
                  <c:v>8.1513408678323392E-7</c:v>
                </c:pt>
                <c:pt idx="3403">
                  <c:v>6.4123878839737798E-7</c:v>
                </c:pt>
                <c:pt idx="3404">
                  <c:v>4.5550604409485152E-7</c:v>
                </c:pt>
                <c:pt idx="3405">
                  <c:v>2.6188075840694534E-7</c:v>
                </c:pt>
                <c:pt idx="3406">
                  <c:v>6.4438558902940719E-8</c:v>
                </c:pt>
                <c:pt idx="3407">
                  <c:v>-1.3269969804541363E-7</c:v>
                </c:pt>
                <c:pt idx="3408">
                  <c:v>-3.2545364873351231E-7</c:v>
                </c:pt>
                <c:pt idx="3409">
                  <c:v>-5.0986759358091081E-7</c:v>
                </c:pt>
                <c:pt idx="3410">
                  <c:v>-6.8219138818199879E-7</c:v>
                </c:pt>
                <c:pt idx="3411">
                  <c:v>-8.389564058613986E-7</c:v>
                </c:pt>
                <c:pt idx="3412">
                  <c:v>-9.7704503938523327E-7</c:v>
                </c:pt>
                <c:pt idx="3413">
                  <c:v>-1.0937523560152745E-6</c:v>
                </c:pt>
                <c:pt idx="3414">
                  <c:v>-1.18683869409675E-6</c:v>
                </c:pt>
                <c:pt idx="3415">
                  <c:v>-1.2545721870375683E-6</c:v>
                </c:pt>
                <c:pt idx="3416">
                  <c:v>-1.295760417564842E-6</c:v>
                </c:pt>
                <c:pt idx="3417">
                  <c:v>-1.3097706368782062E-6</c:v>
                </c:pt>
                <c:pt idx="3418">
                  <c:v>-1.2965382248429568E-6</c:v>
                </c:pt>
                <c:pt idx="3419">
                  <c:v>-1.2565633135894947E-6</c:v>
                </c:pt>
                <c:pt idx="3420">
                  <c:v>-1.1908957426757077E-6</c:v>
                </c:pt>
                <c:pt idx="3421">
                  <c:v>-1.1011087542351621E-6</c:v>
                </c:pt>
                <c:pt idx="3422">
                  <c:v>-9.892620663490062E-7</c:v>
                </c:pt>
                <c:pt idx="3423">
                  <c:v>-8.5785517756713886E-7</c:v>
                </c:pt>
                <c:pt idx="3424">
                  <c:v>-7.0977195074717281E-7</c:v>
                </c:pt>
                <c:pt idx="3425">
                  <c:v>-5.4821769629382072E-7</c:v>
                </c:pt>
                <c:pt idx="3426">
                  <c:v>-3.7665012009751222E-7</c:v>
                </c:pt>
                <c:pt idx="3427">
                  <c:v>-1.9870561721068382E-7</c:v>
                </c:pt>
                <c:pt idx="3428">
                  <c:v>-1.8122476399770459E-8</c:v>
                </c:pt>
                <c:pt idx="3429">
                  <c:v>1.6133738829809322E-7</c:v>
                </c:pt>
                <c:pt idx="3430">
                  <c:v>3.3596654578727713E-7</c:v>
                </c:pt>
                <c:pt idx="3431">
                  <c:v>5.0218837954753324E-7</c:v>
                </c:pt>
                <c:pt idx="3432">
                  <c:v>6.5663007654006062E-7</c:v>
                </c:pt>
                <c:pt idx="3433">
                  <c:v>7.9619078947345567E-7</c:v>
                </c:pt>
                <c:pt idx="3434">
                  <c:v>9.1810360079002443E-7</c:v>
                </c:pt>
                <c:pt idx="3435">
                  <c:v>1.019990056485992E-6</c:v>
                </c:pt>
                <c:pt idx="3436">
                  <c:v>1.0999062019919361E-6</c:v>
                </c:pt>
                <c:pt idx="3437">
                  <c:v>1.1563792371940121E-6</c:v>
                </c:pt>
                <c:pt idx="3438">
                  <c:v>1.188434109292579E-6</c:v>
                </c:pt>
                <c:pt idx="3439">
                  <c:v>1.195609576241774E-6</c:v>
                </c:pt>
                <c:pt idx="3440">
                  <c:v>1.1779634954645169E-6</c:v>
                </c:pt>
                <c:pt idx="3441">
                  <c:v>1.1360673177258809E-6</c:v>
                </c:pt>
                <c:pt idx="3442">
                  <c:v>1.0709899897841759E-6</c:v>
                </c:pt>
                <c:pt idx="3443">
                  <c:v>9.8427168710180737E-7</c:v>
                </c:pt>
                <c:pt idx="3444">
                  <c:v>8.7788800502890256E-7</c:v>
                </c:pt>
                <c:pt idx="3445">
                  <c:v>7.5420542927105607E-7</c:v>
                </c:pt>
                <c:pt idx="3446">
                  <c:v>6.159290802519268E-7</c:v>
                </c:pt>
                <c:pt idx="3447">
                  <c:v>4.6604387774335288E-7</c:v>
                </c:pt>
                <c:pt idx="3448">
                  <c:v>3.0775039889126681E-7</c:v>
                </c:pt>
                <c:pt idx="3449">
                  <c:v>1.4439680210570443E-7</c:v>
                </c:pt>
                <c:pt idx="3450">
                  <c:v>-2.0591740627081404E-8</c:v>
                </c:pt>
                <c:pt idx="3451">
                  <c:v>-1.8378462082401851E-7</c:v>
                </c:pt>
                <c:pt idx="3452">
                  <c:v>-3.4181688917989129E-7</c:v>
                </c:pt>
                <c:pt idx="3453">
                  <c:v>-4.9145840138830992E-7</c:v>
                </c:pt>
                <c:pt idx="3454">
                  <c:v>-6.2967959822633396E-7</c:v>
                </c:pt>
                <c:pt idx="3455">
                  <c:v>-7.5371258547522413E-7</c:v>
                </c:pt>
                <c:pt idx="3456">
                  <c:v>-8.6110628767357949E-7</c:v>
                </c:pt>
                <c:pt idx="3457">
                  <c:v>-9.4977458260256771E-7</c:v>
                </c:pt>
                <c:pt idx="3458">
                  <c:v>-1.0180364778532984E-6</c:v>
                </c:pt>
                <c:pt idx="3459">
                  <c:v>-1.0646475634283009E-6</c:v>
                </c:pt>
                <c:pt idx="3460">
                  <c:v>-1.0888221613668371E-6</c:v>
                </c:pt>
                <c:pt idx="3461">
                  <c:v>-1.0902457908613735E-6</c:v>
                </c:pt>
                <c:pt idx="3462">
                  <c:v>-1.0690777710714098E-6</c:v>
                </c:pt>
                <c:pt idx="3463">
                  <c:v>-1.0259439895730231E-6</c:v>
                </c:pt>
                <c:pt idx="3464">
                  <c:v>-9.6192006782741281E-7</c:v>
                </c:pt>
                <c:pt idx="3465">
                  <c:v>-8.7850535201735377E-7</c:v>
                </c:pt>
                <c:pt idx="3466">
                  <c:v>-7.7758834405844998E-7</c:v>
                </c:pt>
                <c:pt idx="3467">
                  <c:v>-6.6140435977200326E-7</c:v>
                </c:pt>
                <c:pt idx="3468">
                  <c:v>-5.3248635565536245E-7</c:v>
                </c:pt>
                <c:pt idx="3469">
                  <c:v>-3.9360999935739543E-7</c:v>
                </c:pt>
                <c:pt idx="3470">
                  <c:v>-2.4773416926262012E-7</c:v>
                </c:pt>
                <c:pt idx="3471">
                  <c:v>-9.7938153414472768E-8</c:v>
                </c:pt>
                <c:pt idx="3472">
                  <c:v>5.2643124169322445E-8</c:v>
                </c:pt>
                <c:pt idx="3473">
                  <c:v>2.0088449190930482E-7</c:v>
                </c:pt>
                <c:pt idx="3474">
                  <c:v>3.4373517445641264E-7</c:v>
                </c:pt>
                <c:pt idx="3475">
                  <c:v>4.7828135921982397E-7</c:v>
                </c:pt>
                <c:pt idx="3476">
                  <c:v>6.0180540707002361E-7</c:v>
                </c:pt>
                <c:pt idx="3477">
                  <c:v>7.118405087640848E-7</c:v>
                </c:pt>
                <c:pt idx="3478">
                  <c:v>8.0621969291263022E-7</c:v>
                </c:pt>
                <c:pt idx="3479">
                  <c:v>8.831182173696388E-7</c:v>
                </c:pt>
                <c:pt idx="3480">
                  <c:v>9.4108852099544249E-7</c:v>
                </c:pt>
                <c:pt idx="3481">
                  <c:v>9.7908707365487578E-7</c:v>
                </c:pt>
                <c:pt idx="3482">
                  <c:v>9.9649263559960401E-7</c:v>
                </c:pt>
                <c:pt idx="3483">
                  <c:v>9.9311561936037555E-7</c:v>
                </c:pt>
                <c:pt idx="3484">
                  <c:v>9.6919843409441072E-7</c:v>
                </c:pt>
                <c:pt idx="3485">
                  <c:v>9.2540688009040672E-7</c:v>
                </c:pt>
                <c:pt idx="3486">
                  <c:v>8.628128459295252E-7</c:v>
                </c:pt>
                <c:pt idx="3487">
                  <c:v>7.8286873883465594E-7</c:v>
                </c:pt>
                <c:pt idx="3488">
                  <c:v>6.8737424637868677E-7</c:v>
                </c:pt>
                <c:pt idx="3489">
                  <c:v>5.7843618158240874E-7</c:v>
                </c:pt>
                <c:pt idx="3490">
                  <c:v>4.5842230044072345E-7</c:v>
                </c:pt>
                <c:pt idx="3491">
                  <c:v>3.2991009837158558E-7</c:v>
                </c:pt>
                <c:pt idx="3492">
                  <c:v>1.9563168772368657E-7</c:v>
                </c:pt>
                <c:pt idx="3493">
                  <c:v>5.8415930491785697E-8</c:v>
                </c:pt>
                <c:pt idx="3494">
                  <c:v>-7.8870952504074591E-8</c:v>
                </c:pt>
                <c:pt idx="3495">
                  <c:v>-2.1338505330140676E-7</c:v>
                </c:pt>
                <c:pt idx="3496">
                  <c:v>-3.4236349116580036E-7</c:v>
                </c:pt>
                <c:pt idx="3497">
                  <c:v>-4.6318096156927844E-7</c:v>
                </c:pt>
                <c:pt idx="3498">
                  <c:v>-5.7340296657678491E-7</c:v>
                </c:pt>
                <c:pt idx="3499">
                  <c:v>-6.7083465173654906E-7</c:v>
                </c:pt>
                <c:pt idx="3500">
                  <c:v>-7.5356427448481844E-7</c:v>
                </c:pt>
                <c:pt idx="3501">
                  <c:v>-8.2000044835307745E-7</c:v>
                </c:pt>
                <c:pt idx="3502">
                  <c:v>-8.6890244327300986E-7</c:v>
                </c:pt>
                <c:pt idx="3503">
                  <c:v>-8.9940297206275964E-7</c:v>
                </c:pt>
                <c:pt idx="3504">
                  <c:v>-9.1102305352317162E-7</c:v>
                </c:pt>
                <c:pt idx="3505">
                  <c:v>-9.0367871007172631E-7</c:v>
                </c:pt>
                <c:pt idx="3506">
                  <c:v>-8.7767942896396775E-7</c:v>
                </c:pt>
                <c:pt idx="3507">
                  <c:v>-8.3371848732310918E-7</c:v>
                </c:pt>
                <c:pt idx="3508">
                  <c:v>-7.7285540887391276E-7</c:v>
                </c:pt>
                <c:pt idx="3509">
                  <c:v>-6.9649098101201741E-7</c:v>
                </c:pt>
                <c:pt idx="3510">
                  <c:v>-6.0633541136455223E-7</c:v>
                </c:pt>
                <c:pt idx="3511">
                  <c:v>-5.0437034027699319E-7</c:v>
                </c:pt>
                <c:pt idx="3512">
                  <c:v>-3.9280554696587476E-7</c:v>
                </c:pt>
                <c:pt idx="3513">
                  <c:v>-2.7403129002140801E-7</c:v>
                </c:pt>
                <c:pt idx="3514">
                  <c:v>-1.5056730555431122E-7</c:v>
                </c:pt>
                <c:pt idx="3515">
                  <c:v>-2.5009547013590235E-8</c:v>
                </c:pt>
                <c:pt idx="3516">
                  <c:v>1.0002421152705304E-7</c:v>
                </c:pt>
                <c:pt idx="3517">
                  <c:v>2.2194877258056961E-7</c:v>
                </c:pt>
                <c:pt idx="3518">
                  <c:v>3.3826478634601117E-7</c:v>
                </c:pt>
                <c:pt idx="3519">
                  <c:v>4.4660980175501062E-7</c:v>
                </c:pt>
                <c:pt idx="3520">
                  <c:v>5.4480605858042712E-7</c:v>
                </c:pt>
                <c:pt idx="3521">
                  <c:v>6.3090405784320284E-7</c:v>
                </c:pt>
                <c:pt idx="3522">
                  <c:v>7.0322104317297524E-7</c:v>
                </c:pt>
                <c:pt idx="3523">
                  <c:v>7.6037363837751288E-7</c:v>
                </c:pt>
                <c:pt idx="3524">
                  <c:v>8.0130401376698591E-7</c:v>
                </c:pt>
                <c:pt idx="3525">
                  <c:v>8.2529909301111472E-7</c:v>
                </c:pt>
                <c:pt idx="3526">
                  <c:v>8.3200246049529369E-7</c:v>
                </c:pt>
                <c:pt idx="3527">
                  <c:v>8.2141878314112621E-7</c:v>
                </c:pt>
                <c:pt idx="3528">
                  <c:v>7.9391071723262061E-7</c:v>
                </c:pt>
                <c:pt idx="3529">
                  <c:v>7.5018842667455648E-7</c:v>
                </c:pt>
                <c:pt idx="3530">
                  <c:v>6.9129199108385363E-7</c:v>
                </c:pt>
                <c:pt idx="3531">
                  <c:v>6.1856712706081852E-7</c:v>
                </c:pt>
                <c:pt idx="3532">
                  <c:v>5.3363478096402442E-7</c:v>
                </c:pt>
                <c:pt idx="3533">
                  <c:v>4.383552738041064E-7</c:v>
                </c:pt>
                <c:pt idx="3534">
                  <c:v>3.3478778605403907E-7</c:v>
                </c:pt>
                <c:pt idx="3535">
                  <c:v>2.2514606015000451E-7</c:v>
                </c:pt>
                <c:pt idx="3536">
                  <c:v>1.1175126950543989E-7</c:v>
                </c:pt>
                <c:pt idx="3537">
                  <c:v>-3.0169463264229447E-9</c:v>
                </c:pt>
                <c:pt idx="3538">
                  <c:v>-1.1677025102479713E-7</c:v>
                </c:pt>
                <c:pt idx="3539">
                  <c:v>-2.2716114796938215E-7</c:v>
                </c:pt>
                <c:pt idx="3540">
                  <c:v>-3.3193125979662506E-7</c:v>
                </c:pt>
                <c:pt idx="3541">
                  <c:v>-4.2895736157053668E-7</c:v>
                </c:pt>
                <c:pt idx="3542">
                  <c:v>-5.1629423282530652E-7</c:v>
                </c:pt>
                <c:pt idx="3543">
                  <c:v>-5.9221346738135134E-7</c:v>
                </c:pt>
                <c:pt idx="3544">
                  <c:v>-6.5523747069814082E-7</c:v>
                </c:pt>
                <c:pt idx="3545">
                  <c:v>-7.0416798058930461E-7</c:v>
                </c:pt>
                <c:pt idx="3546">
                  <c:v>-7.3810856606361273E-7</c:v>
                </c:pt>
                <c:pt idx="3547">
                  <c:v>-7.5648068829640236E-7</c:v>
                </c:pt>
                <c:pt idx="3548">
                  <c:v>-7.5903304452287986E-7</c:v>
                </c:pt>
                <c:pt idx="3549">
                  <c:v>-7.4584405707676454E-7</c:v>
                </c:pt>
                <c:pt idx="3550">
                  <c:v>-7.1731751291090103E-7</c:v>
                </c:pt>
                <c:pt idx="3551">
                  <c:v>-6.7417150075080153E-7</c:v>
                </c:pt>
                <c:pt idx="3552">
                  <c:v>-6.1742093062247288E-7</c:v>
                </c:pt>
                <c:pt idx="3553">
                  <c:v>-5.4835405104630993E-7</c:v>
                </c:pt>
                <c:pt idx="3554">
                  <c:v>-4.6850350005597917E-7</c:v>
                </c:pt>
                <c:pt idx="3555">
                  <c:v>-3.7961253496036207E-7</c:v>
                </c:pt>
                <c:pt idx="3556">
                  <c:v>-2.8359718026607673E-7</c:v>
                </c:pt>
                <c:pt idx="3557">
                  <c:v>-1.8250511158149782E-7</c:v>
                </c:pt>
                <c:pt idx="3558">
                  <c:v>-7.8472154134227424E-8</c:v>
                </c:pt>
                <c:pt idx="3559">
                  <c:v>2.6322683351932742E-8</c:v>
                </c:pt>
                <c:pt idx="3560">
                  <c:v>1.2970269598296176E-7</c:v>
                </c:pt>
                <c:pt idx="3561">
                  <c:v>2.2953854482089787E-7</c:v>
                </c:pt>
                <c:pt idx="3562">
                  <c:v>3.2379196406626121E-7</c:v>
                </c:pt>
                <c:pt idx="3563">
                  <c:v>4.105572193329161E-7</c:v>
                </c:pt>
                <c:pt idx="3564">
                  <c:v>4.8809947704417493E-7</c:v>
                </c:pt>
                <c:pt idx="3565">
                  <c:v>5.5488931592440069E-7</c:v>
                </c:pt>
                <c:pt idx="3566">
                  <c:v>6.0963269784216375E-7</c:v>
                </c:pt>
                <c:pt idx="3567">
                  <c:v>6.5129581496635911E-7</c:v>
                </c:pt>
                <c:pt idx="3568">
                  <c:v>6.7912434115243118E-7</c:v>
                </c:pt>
                <c:pt idx="3569">
                  <c:v>6.9265673528454285E-7</c:v>
                </c:pt>
                <c:pt idx="3570">
                  <c:v>6.9173137041221722E-7</c:v>
                </c:pt>
                <c:pt idx="3571">
                  <c:v>6.7648739226998138E-7</c:v>
                </c:pt>
                <c:pt idx="3572">
                  <c:v>6.4735934143682298E-7</c:v>
                </c:pt>
                <c:pt idx="3573">
                  <c:v>6.0506570226881557E-7</c:v>
                </c:pt>
                <c:pt idx="3574">
                  <c:v>5.5059166616501823E-7</c:v>
                </c:pt>
                <c:pt idx="3575">
                  <c:v>4.8516651416680408E-7</c:v>
                </c:pt>
                <c:pt idx="3576">
                  <c:v>4.1023613196647332E-7</c:v>
                </c:pt>
                <c:pt idx="3577">
                  <c:v>3.2743126695578001E-7</c:v>
                </c:pt>
                <c:pt idx="3578">
                  <c:v>2.3853222007094913E-7</c:v>
                </c:pt>
                <c:pt idx="3579">
                  <c:v>1.4543073327960982E-7</c:v>
                </c:pt>
                <c:pt idx="3580">
                  <c:v>5.0089885322919294E-8</c:v>
                </c:pt>
                <c:pt idx="3581">
                  <c:v>-4.5497157169343777E-8</c:v>
                </c:pt>
                <c:pt idx="3582">
                  <c:v>-1.3934866939441205E-7</c:v>
                </c:pt>
                <c:pt idx="3583">
                  <c:v>-2.295353164800978E-7</c:v>
                </c:pt>
                <c:pt idx="3584">
                  <c:v>-3.1421967673633268E-7</c:v>
                </c:pt>
                <c:pt idx="3585">
                  <c:v>-3.9169353332089217E-7</c:v>
                </c:pt>
                <c:pt idx="3586">
                  <c:v>-4.6041218050070124E-7</c:v>
                </c:pt>
                <c:pt idx="3587">
                  <c:v>-5.1902505877342396E-7</c:v>
                </c:pt>
                <c:pt idx="3588">
                  <c:v>-5.6640211483831828E-7</c:v>
                </c:pt>
                <c:pt idx="3589">
                  <c:v>-6.0165537595929976E-7</c:v>
                </c:pt>
                <c:pt idx="3590">
                  <c:v>-6.2415533161227464E-7</c:v>
                </c:pt>
                <c:pt idx="3591">
                  <c:v>-6.3354182623376706E-7</c:v>
                </c:pt>
                <c:pt idx="3592">
                  <c:v>-6.2972928302350793E-7</c:v>
                </c:pt>
                <c:pt idx="3593">
                  <c:v>-6.1290619765759956E-7</c:v>
                </c:pt>
                <c:pt idx="3594">
                  <c:v>-5.8352895994964254E-7</c:v>
                </c:pt>
                <c:pt idx="3595">
                  <c:v>-5.4231017848916783E-7</c:v>
                </c:pt>
                <c:pt idx="3596">
                  <c:v>-4.9020179568084067E-7</c:v>
                </c:pt>
                <c:pt idx="3597">
                  <c:v>-4.2837338611864022E-7</c:v>
                </c:pt>
                <c:pt idx="3598">
                  <c:v>-3.5818612772391775E-7</c:v>
                </c:pt>
                <c:pt idx="3599">
                  <c:v>-2.8116302063615156E-7</c:v>
                </c:pt>
                <c:pt idx="3600">
                  <c:v>-1.9895600178495009E-7</c:v>
                </c:pt>
                <c:pt idx="3601">
                  <c:v>-1.1331066198743753E-7</c:v>
                </c:pt>
                <c:pt idx="3602">
                  <c:v>-2.6029316204213353E-8</c:v>
                </c:pt>
                <c:pt idx="3603">
                  <c:v>6.1066794537150689E-8</c:v>
                </c:pt>
                <c:pt idx="3604">
                  <c:v>1.4617537951663347E-7</c:v>
                </c:pt>
                <c:pt idx="3605">
                  <c:v>2.2755026789578638E-7</c:v>
                </c:pt>
                <c:pt idx="3606">
                  <c:v>3.0353710754642658E-7</c:v>
                </c:pt>
                <c:pt idx="3607">
                  <c:v>3.726068659879398E-7</c:v>
                </c:pt>
                <c:pt idx="3608">
                  <c:v>4.3338645784374535E-7</c:v>
                </c:pt>
                <c:pt idx="3609">
                  <c:v>4.8468588834380797E-7</c:v>
                </c:pt>
                <c:pt idx="3610">
                  <c:v>5.2552137962288488E-7</c:v>
                </c:pt>
                <c:pt idx="3611">
                  <c:v>5.5513403418866779E-7</c:v>
                </c:pt>
                <c:pt idx="3612">
                  <c:v>5.7300368606021831E-7</c:v>
                </c:pt>
                <c:pt idx="3613">
                  <c:v>5.7885769264561108E-7</c:v>
                </c:pt>
                <c:pt idx="3614">
                  <c:v>5.7267452725704513E-7</c:v>
                </c:pt>
                <c:pt idx="3615">
                  <c:v>5.54682141007804E-7</c:v>
                </c:pt>
                <c:pt idx="3616">
                  <c:v>5.2535117142484916E-7</c:v>
                </c:pt>
                <c:pt idx="3617">
                  <c:v>4.8538318119747569E-7</c:v>
                </c:pt>
                <c:pt idx="3618">
                  <c:v>4.3569421189017814E-7</c:v>
                </c:pt>
                <c:pt idx="3619">
                  <c:v>3.7739403211456156E-7</c:v>
                </c:pt>
                <c:pt idx="3620">
                  <c:v>3.1176154567775169E-7</c:v>
                </c:pt>
                <c:pt idx="3621">
                  <c:v>2.4021690089008445E-7</c:v>
                </c:pt>
                <c:pt idx="3622">
                  <c:v>1.6429090604656783E-7</c:v>
                </c:pt>
                <c:pt idx="3623">
                  <c:v>8.55924068663254E-8</c:v>
                </c:pt>
                <c:pt idx="3624">
                  <c:v>5.774318441303726E-9</c:v>
                </c:pt>
                <c:pt idx="3625">
                  <c:v>-7.3500973634344204E-8</c:v>
                </c:pt>
                <c:pt idx="3626">
                  <c:v>-1.5059612115102187E-7</c:v>
                </c:pt>
                <c:pt idx="3627">
                  <c:v>-2.2393251625566076E-7</c:v>
                </c:pt>
                <c:pt idx="3628">
                  <c:v>-2.9202249817431186E-7</c:v>
                </c:pt>
                <c:pt idx="3629">
                  <c:v>-3.5349940907635521E-7</c:v>
                </c:pt>
                <c:pt idx="3630">
                  <c:v>-4.0714489444861739E-7</c:v>
                </c:pt>
                <c:pt idx="3631">
                  <c:v>-4.5191290543584899E-7</c:v>
                </c:pt>
                <c:pt idx="3632">
                  <c:v>-4.8694993340826313E-7</c:v>
                </c:pt>
                <c:pt idx="3633">
                  <c:v>-5.1161108895190779E-7</c:v>
                </c:pt>
                <c:pt idx="3634">
                  <c:v>-5.2547172675811081E-7</c:v>
                </c:pt>
                <c:pt idx="3635">
                  <c:v>-5.2833441261536868E-7</c:v>
                </c:pt>
                <c:pt idx="3636">
                  <c:v>-5.2023112686650015E-7</c:v>
                </c:pt>
                <c:pt idx="3637">
                  <c:v>-5.0142069822669364E-7</c:v>
                </c:pt>
                <c:pt idx="3638">
                  <c:v>-4.7238156069204391E-7</c:v>
                </c:pt>
                <c:pt idx="3639">
                  <c:v>-4.3380002236084684E-7</c:v>
                </c:pt>
                <c:pt idx="3640">
                  <c:v>-3.8655432637488191E-7</c:v>
                </c:pt>
                <c:pt idx="3641">
                  <c:v>-3.3169486901059618E-7</c:v>
                </c:pt>
                <c:pt idx="3642">
                  <c:v>-2.70421016510162E-7</c:v>
                </c:pt>
                <c:pt idx="3643">
                  <c:v>-2.0405502901909891E-7</c:v>
                </c:pt>
                <c:pt idx="3644">
                  <c:v>-1.3401365569372466E-7</c:v>
                </c:pt>
                <c:pt idx="3645">
                  <c:v>-6.1778008591907406E-8</c:v>
                </c:pt>
                <c:pt idx="3646">
                  <c:v>1.1137646434261904E-8</c:v>
                </c:pt>
                <c:pt idx="3647">
                  <c:v>8.3217526490745782E-8</c:v>
                </c:pt>
                <c:pt idx="3648">
                  <c:v>1.5297573726936434E-7</c:v>
                </c:pt>
                <c:pt idx="3649">
                  <c:v>2.1898679903343531E-7</c:v>
                </c:pt>
                <c:pt idx="3650">
                  <c:v>2.7991466804462081E-7</c:v>
                </c:pt>
                <c:pt idx="3651">
                  <c:v>3.3453966486086333E-7</c:v>
                </c:pt>
                <c:pt idx="3652">
                  <c:v>3.8178276916904735E-7</c:v>
                </c:pt>
                <c:pt idx="3653">
                  <c:v>4.2072679984288197E-7</c:v>
                </c:pt>
                <c:pt idx="3654">
                  <c:v>4.5063406741865264E-7</c:v>
                </c:pt>
                <c:pt idx="3655">
                  <c:v>4.7096016266646229E-7</c:v>
                </c:pt>
                <c:pt idx="3656">
                  <c:v>4.8136362775141525E-7</c:v>
                </c:pt>
                <c:pt idx="3657">
                  <c:v>4.8171134385544064E-7</c:v>
                </c:pt>
                <c:pt idx="3658">
                  <c:v>4.7207955922672909E-7</c:v>
                </c:pt>
                <c:pt idx="3659">
                  <c:v>4.5275057254337321E-7</c:v>
                </c:pt>
                <c:pt idx="3660">
                  <c:v>4.2420517633685445E-7</c:v>
                </c:pt>
                <c:pt idx="3661">
                  <c:v>3.8711105216378942E-7</c:v>
                </c:pt>
                <c:pt idx="3662">
                  <c:v>3.4230739146629223E-7</c:v>
                </c:pt>
                <c:pt idx="3663">
                  <c:v>2.9078609195672973E-7</c:v>
                </c:pt>
                <c:pt idx="3664">
                  <c:v>2.3366994738280258E-7</c:v>
                </c:pt>
                <c:pt idx="3665">
                  <c:v>1.7218830733150006E-7</c:v>
                </c:pt>
                <c:pt idx="3666">
                  <c:v>1.0765073217082239E-7</c:v>
                </c:pt>
                <c:pt idx="3667">
                  <c:v>4.141920539421381E-8</c:v>
                </c:pt>
                <c:pt idx="3668">
                  <c:v>-2.5120509156910481E-8</c:v>
                </c:pt>
                <c:pt idx="3669">
                  <c:v>-9.0587764882304836E-8</c:v>
                </c:pt>
                <c:pt idx="3670">
                  <c:v>-1.5363558421684315E-7</c:v>
                </c:pt>
                <c:pt idx="3671">
                  <c:v>-2.129782761702062E-7</c:v>
                </c:pt>
                <c:pt idx="3672">
                  <c:v>-2.6741755538398388E-7</c:v>
                </c:pt>
                <c:pt idx="3673">
                  <c:v>-3.1586663419602428E-7</c:v>
                </c:pt>
                <c:pt idx="3674">
                  <c:v>-3.5737180556830496E-7</c:v>
                </c:pt>
                <c:pt idx="3675">
                  <c:v>-3.9113109070117283E-7</c:v>
                </c:pt>
                <c:pt idx="3676">
                  <c:v>-4.1650958948762523E-7</c:v>
                </c:pt>
                <c:pt idx="3677">
                  <c:v>-4.3305124324905155E-7</c:v>
                </c:pt>
                <c:pt idx="3678">
                  <c:v>-4.4048679591118433E-7</c:v>
                </c:pt>
                <c:pt idx="3679">
                  <c:v>-4.3873782028592947E-7</c:v>
                </c:pt>
                <c:pt idx="3680">
                  <c:v>-4.279167587260177E-7</c:v>
                </c:pt>
                <c:pt idx="3681">
                  <c:v>-4.0832301038631416E-7</c:v>
                </c:pt>
                <c:pt idx="3682">
                  <c:v>-3.8043517893561366E-7</c:v>
                </c:pt>
                <c:pt idx="3683">
                  <c:v>-3.4489967313800544E-7</c:v>
                </c:pt>
                <c:pt idx="3684">
                  <c:v>-3.0251592666119601E-7</c:v>
                </c:pt>
                <c:pt idx="3685">
                  <c:v>-2.542185712770314E-7</c:v>
                </c:pt>
                <c:pt idx="3686">
                  <c:v>-2.0105695794373166E-7</c:v>
                </c:pt>
                <c:pt idx="3687">
                  <c:v>-1.4417247191383485E-7</c:v>
                </c:pt>
                <c:pt idx="3688">
                  <c:v>-8.477412999549807E-8</c:v>
                </c:pt>
                <c:pt idx="3689">
                  <c:v>-2.411297962325868E-8</c:v>
                </c:pt>
                <c:pt idx="3690">
                  <c:v>3.6544160103405634E-8</c:v>
                </c:pt>
                <c:pt idx="3691">
                  <c:v>9.594106610972388E-8</c:v>
                </c:pt>
                <c:pt idx="3692">
                  <c:v>1.5285804076517806E-7</c:v>
                </c:pt>
                <c:pt idx="3693">
                  <c:v>2.0613686965261383E-7</c:v>
                </c:pt>
                <c:pt idx="3694">
                  <c:v>2.5470429885490606E-7</c:v>
                </c:pt>
                <c:pt idx="3695">
                  <c:v>2.9759355781272895E-7</c:v>
                </c:pt>
                <c:pt idx="3696">
                  <c:v>3.3396349821775819E-7</c:v>
                </c:pt>
                <c:pt idx="3697">
                  <c:v>3.6311497234331321E-7</c:v>
                </c:pt>
                <c:pt idx="3698">
                  <c:v>3.845041345142958E-7</c:v>
                </c:pt>
                <c:pt idx="3699">
                  <c:v>3.9775241576621928E-7</c:v>
                </c:pt>
                <c:pt idx="3700">
                  <c:v>4.0265299271860006E-7</c:v>
                </c:pt>
                <c:pt idx="3701">
                  <c:v>3.9917364578113678E-7</c:v>
                </c:pt>
                <c:pt idx="3702">
                  <c:v>3.8745597746060637E-7</c:v>
                </c:pt>
                <c:pt idx="3703">
                  <c:v>3.6781103716455204E-7</c:v>
                </c:pt>
                <c:pt idx="3704">
                  <c:v>3.4071147293674737E-7</c:v>
                </c:pt>
                <c:pt idx="3705">
                  <c:v>3.0678040149032739E-7</c:v>
                </c:pt>
                <c:pt idx="3706">
                  <c:v>2.6677725428238903E-7</c:v>
                </c:pt>
                <c:pt idx="3707">
                  <c:v>2.2158091786398747E-7</c:v>
                </c:pt>
                <c:pt idx="3708">
                  <c:v>1.7217054013591317E-7</c:v>
                </c:pt>
                <c:pt idx="3709">
                  <c:v>1.1960441939731235E-7</c:v>
                </c:pt>
                <c:pt idx="3710">
                  <c:v>6.4997429322230382E-8</c:v>
                </c:pt>
                <c:pt idx="3711">
                  <c:v>9.4974595594361198E-9</c:v>
                </c:pt>
                <c:pt idx="3712">
                  <c:v>-4.5738631941406508E-8</c:v>
                </c:pt>
                <c:pt idx="3713">
                  <c:v>-9.9569052779421004E-8</c:v>
                </c:pt>
                <c:pt idx="3714">
                  <c:v>-1.5089059848333274E-7</c:v>
                </c:pt>
                <c:pt idx="3715">
                  <c:v>-1.9866118050055759E-7</c:v>
                </c:pt>
                <c:pt idx="3716">
                  <c:v>-2.4192090147571077E-7</c:v>
                </c:pt>
                <c:pt idx="3717">
                  <c:v>-2.798112533874243E-7</c:v>
                </c:pt>
                <c:pt idx="3718">
                  <c:v>-3.1159205651452799E-7</c:v>
                </c:pt>
                <c:pt idx="3719">
                  <c:v>-3.366558071595101E-7</c:v>
                </c:pt>
                <c:pt idx="3720">
                  <c:v>-3.5453915848113564E-7</c:v>
                </c:pt>
                <c:pt idx="3721">
                  <c:v>-3.649313204511019E-7</c:v>
                </c:pt>
                <c:pt idx="3722">
                  <c:v>-3.6767923053185424E-7</c:v>
                </c:pt>
                <c:pt idx="3723">
                  <c:v>-3.6278941478608954E-7</c:v>
                </c:pt>
                <c:pt idx="3724">
                  <c:v>-3.5042652833784079E-7</c:v>
                </c:pt>
                <c:pt idx="3725">
                  <c:v>-3.3090863297050171E-7</c:v>
                </c:pt>
                <c:pt idx="3726">
                  <c:v>-3.0469933674383458E-7</c:v>
                </c:pt>
                <c:pt idx="3727">
                  <c:v>-2.7239698446600311E-7</c:v>
                </c:pt>
                <c:pt idx="3728">
                  <c:v>-2.3472114736812992E-7</c:v>
                </c:pt>
                <c:pt idx="3729">
                  <c:v>-1.9249671420401069E-7</c:v>
                </c:pt>
                <c:pt idx="3730">
                  <c:v>-1.4663593316567431E-7</c:v>
                </c:pt>
                <c:pt idx="3731">
                  <c:v>-9.8118793546003351E-8</c:v>
                </c:pt>
                <c:pt idx="3732">
                  <c:v>-4.7972167237867668E-8</c:v>
                </c:pt>
                <c:pt idx="3733">
                  <c:v>2.7518476434658897E-9</c:v>
                </c:pt>
                <c:pt idx="3734">
                  <c:v>5.2997925872419493E-8</c:v>
                </c:pt>
                <c:pt idx="3735">
                  <c:v>1.0172939849694952E-7</c:v>
                </c:pt>
                <c:pt idx="3736">
                  <c:v>1.47949568232902E-7</c:v>
                </c:pt>
                <c:pt idx="3737">
                  <c:v>1.907220201235586E-7</c:v>
                </c:pt>
                <c:pt idx="3738">
                  <c:v>2.2918951515361291E-7</c:v>
                </c:pt>
                <c:pt idx="3739">
                  <c:v>2.6259108727545792E-7</c:v>
                </c:pt>
                <c:pt idx="3740">
                  <c:v>2.9027700466410608E-7</c:v>
                </c:pt>
                <c:pt idx="3741">
                  <c:v>3.1172130306677309E-7</c:v>
                </c:pt>
                <c:pt idx="3742">
                  <c:v>3.2653165181890251E-7</c:v>
                </c:pt>
                <c:pt idx="3743">
                  <c:v>3.344563703302726E-7</c:v>
                </c:pt>
                <c:pt idx="3744">
                  <c:v>3.353884733711907E-7</c:v>
                </c:pt>
                <c:pt idx="3745">
                  <c:v>3.2936668603499865E-7</c:v>
                </c:pt>
                <c:pt idx="3746">
                  <c:v>3.1657343250408703E-7</c:v>
                </c:pt>
                <c:pt idx="3747">
                  <c:v>2.973298653870495E-7</c:v>
                </c:pt>
                <c:pt idx="3748">
                  <c:v>2.7208806313275114E-7</c:v>
                </c:pt>
                <c:pt idx="3749">
                  <c:v>2.4142058062008824E-7</c:v>
                </c:pt>
                <c:pt idx="3750">
                  <c:v>2.0600759130434047E-7</c:v>
                </c:pt>
                <c:pt idx="3751">
                  <c:v>1.6662190720279396E-7</c:v>
                </c:pt>
                <c:pt idx="3752">
                  <c:v>1.2411220457883137E-7</c:v>
                </c:pt>
                <c:pt idx="3753">
                  <c:v>7.9384817623858881E-8</c:v>
                </c:pt>
                <c:pt idx="3754">
                  <c:v>3.3384489087603909E-8</c:v>
                </c:pt>
                <c:pt idx="3755">
                  <c:v>-1.2925514817350506E-8</c:v>
                </c:pt>
                <c:pt idx="3756">
                  <c:v>-5.8583508126056355E-8</c:v>
                </c:pt>
                <c:pt idx="3757">
                  <c:v>-1.0264928926855805E-7</c:v>
                </c:pt>
                <c:pt idx="3758">
                  <c:v>-1.4422343508009003E-7</c:v>
                </c:pt>
                <c:pt idx="3759">
                  <c:v>-1.8246559014372938E-7</c:v>
                </c:pt>
                <c:pt idx="3760">
                  <c:v>-2.1661138101597206E-7</c:v>
                </c:pt>
                <c:pt idx="3761">
                  <c:v>-2.4598761644102123E-7</c:v>
                </c:pt>
                <c:pt idx="3762">
                  <c:v>-2.7002547296878708E-7</c:v>
                </c:pt>
                <c:pt idx="3763">
                  <c:v>-2.8827140961137822E-7</c:v>
                </c:pt>
                <c:pt idx="3764">
                  <c:v>-3.0039560433306776E-7</c:v>
                </c:pt>
                <c:pt idx="3765">
                  <c:v>-3.0619775821263671E-7</c:v>
                </c:pt>
                <c:pt idx="3766">
                  <c:v>-3.0561016891488751E-7</c:v>
                </c:pt>
                <c:pt idx="3767">
                  <c:v>-2.9869803247814581E-7</c:v>
                </c:pt>
                <c:pt idx="3768">
                  <c:v>-2.8565699016911417E-7</c:v>
                </c:pt>
                <c:pt idx="3769">
                  <c:v>-2.6680799407387718E-7</c:v>
                </c:pt>
                <c:pt idx="3770">
                  <c:v>-2.4258962001374147E-7</c:v>
                </c:pt>
                <c:pt idx="3771">
                  <c:v>-2.1354800817515623E-7</c:v>
                </c:pt>
                <c:pt idx="3772">
                  <c:v>-1.8032465947824772E-7</c:v>
                </c:pt>
                <c:pt idx="3773">
                  <c:v>-1.43642358224866E-7</c:v>
                </c:pt>
                <c:pt idx="3774">
                  <c:v>-1.0428952812873355E-7</c:v>
                </c:pt>
                <c:pt idx="3775">
                  <c:v>-6.3103358727263065E-8</c:v>
                </c:pt>
                <c:pt idx="3776">
                  <c:v>-2.0952061844191742E-8</c:v>
                </c:pt>
                <c:pt idx="3777">
                  <c:v>2.1283367194621153E-8</c:v>
                </c:pt>
                <c:pt idx="3778">
                  <c:v>6.2727501743616293E-8</c:v>
                </c:pt>
                <c:pt idx="3779">
                  <c:v>1.025285683887238E-7</c:v>
                </c:pt>
                <c:pt idx="3780">
                  <c:v>1.3987589154340785E-7</c:v>
                </c:pt>
                <c:pt idx="3781">
                  <c:v>1.7401634210940956E-7</c:v>
                </c:pt>
                <c:pt idx="3782">
                  <c:v>2.042694578022184E-7</c:v>
                </c:pt>
                <c:pt idx="3783">
                  <c:v>2.3004093301165246E-7</c:v>
                </c:pt>
                <c:pt idx="3784">
                  <c:v>2.5083421234250609E-7</c:v>
                </c:pt>
                <c:pt idx="3785">
                  <c:v>2.6625996346094477E-7</c:v>
                </c:pt>
                <c:pt idx="3786">
                  <c:v>2.7604325065604302E-7</c:v>
                </c:pt>
                <c:pt idx="3787">
                  <c:v>2.8002827962725607E-7</c:v>
                </c:pt>
                <c:pt idx="3788">
                  <c:v>2.7818063538538553E-7</c:v>
                </c:pt>
                <c:pt idx="3789">
                  <c:v>2.7058698772227242E-7</c:v>
                </c:pt>
                <c:pt idx="3790">
                  <c:v>2.5745229136511161E-7</c:v>
                </c:pt>
                <c:pt idx="3791">
                  <c:v>2.3909455959318911E-7</c:v>
                </c:pt>
                <c:pt idx="3792">
                  <c:v>2.159373396966531E-7</c:v>
                </c:pt>
                <c:pt idx="3793">
                  <c:v>1.8850006518813917E-7</c:v>
                </c:pt>
                <c:pt idx="3794">
                  <c:v>1.5738650220050172E-7</c:v>
                </c:pt>
                <c:pt idx="3795">
                  <c:v>1.2327154517082366E-7</c:v>
                </c:pt>
                <c:pt idx="3796">
                  <c:v>8.6886648980684432E-8</c:v>
                </c:pt>
                <c:pt idx="3797">
                  <c:v>4.9004210580310611E-8</c:v>
                </c:pt>
                <c:pt idx="3798">
                  <c:v>1.0421232283100166E-8</c:v>
                </c:pt>
                <c:pt idx="3799">
                  <c:v>-2.8057388962594899E-8</c:v>
                </c:pt>
                <c:pt idx="3800">
                  <c:v>-6.5635597127921536E-8</c:v>
                </c:pt>
                <c:pt idx="3801">
                  <c:v>-1.0154259067269138E-7</c:v>
                </c:pt>
                <c:pt idx="3802">
                  <c:v>-1.3504857686252799E-7</c:v>
                </c:pt>
                <c:pt idx="3803">
                  <c:v>-1.6547954602199328E-7</c:v>
                </c:pt>
                <c:pt idx="3804">
                  <c:v>-1.9223076786982446E-7</c:v>
                </c:pt>
                <c:pt idx="3805">
                  <c:v>-2.1477874102202284E-7</c:v>
                </c:pt>
                <c:pt idx="3806">
                  <c:v>-2.326913610164242E-7</c:v>
                </c:pt>
                <c:pt idx="3807">
                  <c:v>-2.4563611105444119E-7</c:v>
                </c:pt>
                <c:pt idx="3808">
                  <c:v>-2.5338612223277835E-7</c:v>
                </c:pt>
                <c:pt idx="3809">
                  <c:v>-2.5582399543320146E-7</c:v>
                </c:pt>
                <c:pt idx="3810">
                  <c:v>-2.52943324291526E-7</c:v>
                </c:pt>
                <c:pt idx="3811">
                  <c:v>-2.448479067819815E-7</c:v>
                </c:pt>
                <c:pt idx="3812">
                  <c:v>-2.3174868092720924E-7</c:v>
                </c:pt>
                <c:pt idx="3813">
                  <c:v>-2.1395846698447631E-7</c:v>
                </c:pt>
                <c:pt idx="3814">
                  <c:v>-1.9188464320493211E-7</c:v>
                </c:pt>
                <c:pt idx="3815">
                  <c:v>-1.6601992400531978E-7</c:v>
                </c:pt>
                <c:pt idx="3816">
                  <c:v>-1.3693144729072043E-7</c:v>
                </c:pt>
                <c:pt idx="3817">
                  <c:v>-1.0524841097051529E-7</c:v>
                </c:pt>
                <c:pt idx="3818">
                  <c:v>-7.1648526764322492E-8</c:v>
                </c:pt>
                <c:pt idx="3819">
                  <c:v>-3.6843581665324168E-8</c:v>
                </c:pt>
                <c:pt idx="3820">
                  <c:v>-1.5644134994858972E-9</c:v>
                </c:pt>
                <c:pt idx="3821">
                  <c:v>3.345438338943592E-8</c:v>
                </c:pt>
                <c:pt idx="3822">
                  <c:v>6.7489703331958828E-8</c:v>
                </c:pt>
                <c:pt idx="3823">
                  <c:v>9.9844810070456734E-8</c:v>
                </c:pt>
                <c:pt idx="3824">
                  <c:v>1.298635478749173E-7</c:v>
                </c:pt>
                <c:pt idx="3825">
                  <c:v>1.5694359427028082E-7</c:v>
                </c:pt>
                <c:pt idx="3826">
                  <c:v>1.8054848785544814E-7</c:v>
                </c:pt>
                <c:pt idx="3827">
                  <c:v>2.0021819227249236E-7</c:v>
                </c:pt>
                <c:pt idx="3828">
                  <c:v>2.1557798968708063E-7</c:v>
                </c:pt>
                <c:pt idx="3829">
                  <c:v>2.2634553345169976E-7</c:v>
                </c:pt>
                <c:pt idx="3830">
                  <c:v>2.3233592916195289E-7</c:v>
                </c:pt>
                <c:pt idx="3831">
                  <c:v>2.3346475523532591E-7</c:v>
                </c:pt>
                <c:pt idx="3832">
                  <c:v>2.2974897755301254E-7</c:v>
                </c:pt>
                <c:pt idx="3833">
                  <c:v>2.2130575669847845E-7</c:v>
                </c:pt>
                <c:pt idx="3834">
                  <c:v>2.083491899844727E-7</c:v>
                </c:pt>
                <c:pt idx="3835">
                  <c:v>1.9118507288229405E-7</c:v>
                </c:pt>
                <c:pt idx="3836">
                  <c:v>1.7020380478445599E-7</c:v>
                </c:pt>
                <c:pt idx="3837">
                  <c:v>1.4587160142763314E-7</c:v>
                </c:pt>
                <c:pt idx="3838">
                  <c:v>1.1872021002591507E-7</c:v>
                </c:pt>
                <c:pt idx="3839">
                  <c:v>8.9335352547392056E-8</c:v>
                </c:pt>
                <c:pt idx="3840">
                  <c:v>5.8344147037842659E-8</c:v>
                </c:pt>
                <c:pt idx="3841">
                  <c:v>2.640177598612852E-8</c:v>
                </c:pt>
                <c:pt idx="3842">
                  <c:v>-5.8223159113346886E-9</c:v>
                </c:pt>
                <c:pt idx="3843">
                  <c:v>-3.7658404826757548E-8</c:v>
                </c:pt>
                <c:pt idx="3844">
                  <c:v>-6.8450360616849232E-8</c:v>
                </c:pt>
                <c:pt idx="3845">
                  <c:v>-9.7569122976243149E-8</c:v>
                </c:pt>
                <c:pt idx="3846">
                  <c:v>-1.2442550511931307E-7</c:v>
                </c:pt>
                <c:pt idx="3847">
                  <c:v>-1.4848206539616254E-7</c:v>
                </c:pt>
                <c:pt idx="3848">
                  <c:v>-1.692638087078442E-7</c:v>
                </c:pt>
                <c:pt idx="3849">
                  <c:v>-1.8636750579736203E-7</c:v>
                </c:pt>
                <c:pt idx="3850">
                  <c:v>-1.9946944887608507E-7</c:v>
                </c:pt>
                <c:pt idx="3851">
                  <c:v>-2.0833149593756982E-7</c:v>
                </c:pt>
                <c:pt idx="3852">
                  <c:v>-2.1280529277755153E-7</c:v>
                </c:pt>
                <c:pt idx="3853">
                  <c:v>-2.1283460040180373E-7</c:v>
                </c:pt>
                <c:pt idx="3854">
                  <c:v>-2.0845569534209231E-7</c:v>
                </c:pt>
                <c:pt idx="3855">
                  <c:v>-1.9979585058183205E-7</c:v>
                </c:pt>
                <c:pt idx="3856">
                  <c:v>-1.8706994448103975E-7</c:v>
                </c:pt>
                <c:pt idx="3857">
                  <c:v>-1.7057528346768069E-7</c:v>
                </c:pt>
                <c:pt idx="3858">
                  <c:v>-1.5068476054476424E-7</c:v>
                </c:pt>
                <c:pt idx="3859">
                  <c:v>-1.278385051164924E-7</c:v>
                </c:pt>
                <c:pt idx="3860">
                  <c:v>-1.0253420959210981E-7</c:v>
                </c:pt>
                <c:pt idx="3861">
                  <c:v>-7.5316344091905908E-8</c:v>
                </c:pt>
                <c:pt idx="3862">
                  <c:v>-4.6764491854775558E-8</c:v>
                </c:pt>
                <c:pt idx="3863">
                  <c:v>-1.7481054226736694E-8</c:v>
                </c:pt>
                <c:pt idx="3864">
                  <c:v>1.192141489843432E-8</c:v>
                </c:pt>
                <c:pt idx="3865">
                  <c:v>4.083297979792004E-8</c:v>
                </c:pt>
                <c:pt idx="3866">
                  <c:v>6.8658933433886924E-8</c:v>
                </c:pt>
                <c:pt idx="3867">
                  <c:v>9.4831987918454425E-8</c:v>
                </c:pt>
                <c:pt idx="3868">
                  <c:v>1.1882379594193113E-7</c:v>
                </c:pt>
                <c:pt idx="3869">
                  <c:v>1.4015557009852695E-7</c:v>
                </c:pt>
                <c:pt idx="3870">
                  <c:v>1.5840758766121526E-7</c:v>
                </c:pt>
                <c:pt idx="3871">
                  <c:v>1.7322739320418213E-7</c:v>
                </c:pt>
                <c:pt idx="3872">
                  <c:v>1.8433653999609787E-7</c:v>
                </c:pt>
                <c:pt idx="3873">
                  <c:v>1.9153574267114573E-7</c:v>
                </c:pt>
                <c:pt idx="3874">
                  <c:v>1.947083476463564E-7</c:v>
                </c:pt>
                <c:pt idx="3875">
                  <c:v>1.9382206337067288E-7</c:v>
                </c:pt>
                <c:pt idx="3876">
                  <c:v>1.8892892901220034E-7</c:v>
                </c:pt>
                <c:pt idx="3877">
                  <c:v>1.8016353685074955E-7</c:v>
                </c:pt>
                <c:pt idx="3878">
                  <c:v>1.6773955968334431E-7</c:v>
                </c:pt>
                <c:pt idx="3879">
                  <c:v>1.5194466922893518E-7</c:v>
                </c:pt>
                <c:pt idx="3880">
                  <c:v>1.3313396412888862E-7</c:v>
                </c:pt>
                <c:pt idx="3881">
                  <c:v>1.1172205602267592E-7</c:v>
                </c:pt>
                <c:pt idx="3882">
                  <c:v>8.8173988738652768E-8</c:v>
                </c:pt>
                <c:pt idx="3883">
                  <c:v>6.2995188354120331E-8</c:v>
                </c:pt>
                <c:pt idx="3884">
                  <c:v>3.6720660309139013E-8</c:v>
                </c:pt>
                <c:pt idx="3885">
                  <c:v>9.9036635590320165E-9</c:v>
                </c:pt>
                <c:pt idx="3886">
                  <c:v>-1.6895899327983964E-8</c:v>
                </c:pt>
                <c:pt idx="3887">
                  <c:v>-4.3123133319942345E-8</c:v>
                </c:pt>
                <c:pt idx="3888">
                  <c:v>-6.8239601671257401E-8</c:v>
                </c:pt>
                <c:pt idx="3889">
                  <c:v>-9.1734340782352368E-8</c:v>
                </c:pt>
                <c:pt idx="3890">
                  <c:v>-1.131342146599639E-7</c:v>
                </c:pt>
                <c:pt idx="3891">
                  <c:v>-1.3201340001003755E-7</c:v>
                </c:pt>
                <c:pt idx="3892">
                  <c:v>-1.4800181273368984E-7</c:v>
                </c:pt>
                <c:pt idx="3893">
                  <c:v>-1.607923100924161E-7</c:v>
                </c:pt>
                <c:pt idx="3894">
                  <c:v>-1.7014652954021997E-7</c:v>
                </c:pt>
                <c:pt idx="3895">
                  <c:v>-1.7589925460992008E-7</c:v>
                </c:pt>
                <c:pt idx="3896">
                  <c:v>-1.7796122965629637E-7</c:v>
                </c:pt>
                <c:pt idx="3897">
                  <c:v>-1.76320378032999E-7</c:v>
                </c:pt>
                <c:pt idx="3898">
                  <c:v>-1.7104141172334177E-7</c:v>
                </c:pt>
                <c:pt idx="3899">
                  <c:v>-1.6226385385861914E-7</c:v>
                </c:pt>
                <c:pt idx="3900">
                  <c:v>-1.5019852825015246E-7</c:v>
                </c:pt>
                <c:pt idx="3901">
                  <c:v>-1.3512260136129848E-7</c:v>
                </c:pt>
                <c:pt idx="3902">
                  <c:v>-1.1737329141705951E-7</c:v>
                </c:pt>
                <c:pt idx="3903">
                  <c:v>-9.7340386001352692E-8</c:v>
                </c:pt>
                <c:pt idx="3904">
                  <c:v>-7.5457732996439839E-8</c:v>
                </c:pt>
                <c:pt idx="3905">
                  <c:v>-5.2193889613657058E-8</c:v>
                </c:pt>
                <c:pt idx="3906">
                  <c:v>-2.804213016791414E-8</c:v>
                </c:pt>
                <c:pt idx="3907">
                  <c:v>-3.5100248645657235E-9</c:v>
                </c:pt>
                <c:pt idx="3908">
                  <c:v>2.0891191010246276E-8</c:v>
                </c:pt>
                <c:pt idx="3909">
                  <c:v>4.4657235583960011E-8</c:v>
                </c:pt>
                <c:pt idx="3910">
                  <c:v>6.7301166761317642E-8</c:v>
                </c:pt>
                <c:pt idx="3911">
                  <c:v>8.8363323274939869E-8</c:v>
                </c:pt>
                <c:pt idx="3912">
                  <c:v>1.0742061823048698E-7</c:v>
                </c:pt>
                <c:pt idx="3913">
                  <c:v>1.2409499804409153E-7</c:v>
                </c:pt>
                <c:pt idx="3914">
                  <c:v>1.3806089850674395E-7</c:v>
                </c:pt>
                <c:pt idx="3915">
                  <c:v>1.4905155187725229E-7</c:v>
                </c:pt>
                <c:pt idx="3916">
                  <c:v>1.5686402391421634E-7</c:v>
                </c:pt>
                <c:pt idx="3917">
                  <c:v>1.6136288706584217E-7</c:v>
                </c:pt>
                <c:pt idx="3918">
                  <c:v>1.6248246506120039E-7</c:v>
                </c:pt>
                <c:pt idx="3919">
                  <c:v>1.6022761427121463E-7</c:v>
                </c:pt>
                <c:pt idx="3920">
                  <c:v>1.5467303779969736E-7</c:v>
                </c:pt>
                <c:pt idx="3921">
                  <c:v>1.4596115868659986E-7</c:v>
                </c:pt>
                <c:pt idx="3922">
                  <c:v>1.3429860822858194E-7</c:v>
                </c:pt>
                <c:pt idx="3923">
                  <c:v>1.1995141363924867E-7</c:v>
                </c:pt>
                <c:pt idx="3924">
                  <c:v>1.032389955100684E-7</c:v>
                </c:pt>
                <c:pt idx="3925">
                  <c:v>8.4527109266504648E-8</c:v>
                </c:pt>
                <c:pt idx="3926">
                  <c:v>6.4219885570509706E-8</c:v>
                </c:pt>
                <c:pt idx="3927">
                  <c:v>4.2751141996570293E-8</c:v>
                </c:pt>
                <c:pt idx="3928">
                  <c:v>2.0575151970655294E-8</c:v>
                </c:pt>
                <c:pt idx="3929">
                  <c:v>-1.8429333415813904E-9</c:v>
                </c:pt>
                <c:pt idx="3930">
                  <c:v>-2.4036808946875563E-8</c:v>
                </c:pt>
                <c:pt idx="3931">
                  <c:v>-4.554868313744991E-8</c:v>
                </c:pt>
                <c:pt idx="3932">
                  <c:v>-6.59386880625877E-8</c:v>
                </c:pt>
                <c:pt idx="3933">
                  <c:v>-8.4793840987756315E-8</c:v>
                </c:pt>
                <c:pt idx="3934">
                  <c:v>-1.017363743754262E-7</c:v>
                </c:pt>
                <c:pt idx="3935">
                  <c:v>-1.1643126750266843E-7</c:v>
                </c:pt>
                <c:pt idx="3936">
                  <c:v>-1.2859283025670338E-7</c:v>
                </c:pt>
                <c:pt idx="3937">
                  <c:v>-1.3799021061809077E-7</c:v>
                </c:pt>
                <c:pt idx="3938">
                  <c:v>-1.4445172069966805E-7</c:v>
                </c:pt>
                <c:pt idx="3939">
                  <c:v>-1.4786790154987377E-7</c:v>
                </c:pt>
                <c:pt idx="3940">
                  <c:v>-1.4819327371271271E-7</c:v>
                </c:pt>
                <c:pt idx="3941">
                  <c:v>-1.4544674819541657E-7</c:v>
                </c:pt>
                <c:pt idx="3942">
                  <c:v>-1.3971070044921725E-7</c:v>
                </c:pt>
                <c:pt idx="3943">
                  <c:v>-1.3112873763708552E-7</c:v>
                </c:pt>
                <c:pt idx="3944">
                  <c:v>-1.1990221627406876E-7</c:v>
                </c:pt>
                <c:pt idx="3945">
                  <c:v>-1.0628559273290101E-7</c:v>
                </c:pt>
                <c:pt idx="3946">
                  <c:v>-9.0580712595157691E-8</c:v>
                </c:pt>
                <c:pt idx="3947">
                  <c:v>-7.3130165926294595E-8</c:v>
                </c:pt>
                <c:pt idx="3948">
                  <c:v>-5.430985384337952E-8</c:v>
                </c:pt>
                <c:pt idx="3949">
                  <c:v>-3.4520926873066754E-8</c:v>
                </c:pt>
                <c:pt idx="3950">
                  <c:v>-1.4181267275954469E-8</c:v>
                </c:pt>
                <c:pt idx="3951">
                  <c:v>6.2833044706165158E-9</c:v>
                </c:pt>
                <c:pt idx="3952">
                  <c:v>2.6447914621396438E-8</c:v>
                </c:pt>
                <c:pt idx="3953">
                  <c:v>4.5897427771058676E-8</c:v>
                </c:pt>
                <c:pt idx="3954">
                  <c:v>6.42349638144826E-8</c:v>
                </c:pt>
                <c:pt idx="3955">
                  <c:v>8.1089966145729215E-8</c:v>
                </c:pt>
                <c:pt idx="3956">
                  <c:v>9.6125657721484834E-8</c:v>
                </c:pt>
                <c:pt idx="3957">
                  <c:v>1.0904573564782779E-7</c:v>
                </c:pt>
                <c:pt idx="3958">
                  <c:v>1.1960017195959248E-7</c:v>
                </c:pt>
                <c:pt idx="3959">
                  <c:v>1.2759000787117775E-7</c:v>
                </c:pt>
                <c:pt idx="3960">
                  <c:v>1.3287105055891633E-7</c:v>
                </c:pt>
                <c:pt idx="3961">
                  <c:v>1.3535640501950756E-7</c:v>
                </c:pt>
                <c:pt idx="3962">
                  <c:v>1.3501779823500686E-7</c:v>
                </c:pt>
                <c:pt idx="3963">
                  <c:v>1.3188567824223312E-7</c:v>
                </c:pt>
                <c:pt idx="3964">
                  <c:v>1.260480962214769E-7</c:v>
                </c:pt>
                <c:pt idx="3965">
                  <c:v>1.1764840485671997E-7</c:v>
                </c:pt>
                <c:pt idx="3966">
                  <c:v>1.0688183045948527E-7</c:v>
                </c:pt>
                <c:pt idx="3967">
                  <c:v>9.3990999196621024E-8</c:v>
                </c:pt>
                <c:pt idx="3968">
                  <c:v>7.9260518756889884E-8</c:v>
                </c:pt>
                <c:pt idx="3969">
                  <c:v>6.3010735512826197E-8</c:v>
                </c:pt>
                <c:pt idx="3970">
                  <c:v>4.5590803314374089E-8</c:v>
                </c:pt>
                <c:pt idx="3971">
                  <c:v>2.7371213177207418E-8</c:v>
                </c:pt>
                <c:pt idx="3972">
                  <c:v>8.7359430560132015E-9</c:v>
                </c:pt>
                <c:pt idx="3973">
                  <c:v>-9.925606560723247E-9</c:v>
                </c:pt>
                <c:pt idx="3974">
                  <c:v>-2.8226722436533801E-8</c:v>
                </c:pt>
                <c:pt idx="3975">
                  <c:v>-4.5791365416896921E-8</c:v>
                </c:pt>
                <c:pt idx="3976">
                  <c:v>-6.2261869910495878E-8</c:v>
                </c:pt>
                <c:pt idx="3977">
                  <c:v>-7.7306198943795524E-8</c:v>
                </c:pt>
                <c:pt idx="3978">
                  <c:v>-9.0624608219667791E-8</c:v>
                </c:pt>
                <c:pt idx="3979">
                  <c:v>-1.0195558606652753E-7</c:v>
                </c:pt>
                <c:pt idx="3980">
                  <c:v>-1.110809522662802E-7</c:v>
                </c:pt>
                <c:pt idx="3981">
                  <c:v>-1.1783001714065072E-7</c:v>
                </c:pt>
                <c:pt idx="3982">
                  <c:v>-1.2208272255652544E-7</c:v>
                </c:pt>
                <c:pt idx="3983">
                  <c:v>-1.237717082465596E-7</c:v>
                </c:pt>
                <c:pt idx="3984">
                  <c:v>-1.2288326956832607E-7</c:v>
                </c:pt>
                <c:pt idx="3985">
                  <c:v>-1.1945719606575343E-7</c:v>
                </c:pt>
                <c:pt idx="3986">
                  <c:v>-1.1358550346423265E-7</c:v>
                </c:pt>
                <c:pt idx="3987">
                  <c:v>-1.0541009454387178E-7</c:v>
                </c:pt>
                <c:pt idx="3988">
                  <c:v>-9.5119406224908354E-8</c:v>
                </c:pt>
                <c:pt idx="3989">
                  <c:v>-8.2944120719885338E-8</c:v>
                </c:pt>
                <c:pt idx="3990">
                  <c:v>-6.9152037345002658E-8</c:v>
                </c:pt>
                <c:pt idx="3991">
                  <c:v>-5.4042218164775045E-8</c:v>
                </c:pt>
                <c:pt idx="3992">
                  <c:v>-3.7938534744640498E-8</c:v>
                </c:pt>
                <c:pt idx="3993">
                  <c:v>-2.1182754633104003E-8</c:v>
                </c:pt>
                <c:pt idx="3994">
                  <c:v>-4.1273145774399794E-9</c:v>
                </c:pt>
                <c:pt idx="3995">
                  <c:v>1.2872067254808499E-8</c:v>
                </c:pt>
                <c:pt idx="3996">
                  <c:v>2.9463785706404695E-8</c:v>
                </c:pt>
                <c:pt idx="3997">
                  <c:v>4.5307596512816763E-8</c:v>
                </c:pt>
                <c:pt idx="3998">
                  <c:v>6.0081568743873654E-8</c:v>
                </c:pt>
                <c:pt idx="3999">
                  <c:v>7.3488600265774106E-8</c:v>
                </c:pt>
              </c:numCache>
            </c:numRef>
          </c:yVal>
          <c:smooth val="1"/>
        </c:ser>
        <c:ser>
          <c:idx val="1"/>
          <c:order val="1"/>
          <c:spPr>
            <a:ln w="22225"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'drgania tłumione'!$N$14:$N$4013</c:f>
              <c:numCache>
                <c:formatCode>General</c:formatCode>
                <c:ptCount val="4000"/>
                <c:pt idx="0">
                  <c:v>0.01</c:v>
                </c:pt>
                <c:pt idx="1">
                  <c:v>0.06</c:v>
                </c:pt>
                <c:pt idx="2">
                  <c:v>0.11</c:v>
                </c:pt>
                <c:pt idx="3">
                  <c:v>0.16</c:v>
                </c:pt>
                <c:pt idx="4">
                  <c:v>0.21</c:v>
                </c:pt>
                <c:pt idx="5">
                  <c:v>0.26</c:v>
                </c:pt>
                <c:pt idx="6">
                  <c:v>0.31</c:v>
                </c:pt>
                <c:pt idx="7">
                  <c:v>0.36</c:v>
                </c:pt>
                <c:pt idx="8">
                  <c:v>0.41</c:v>
                </c:pt>
                <c:pt idx="9">
                  <c:v>0.46</c:v>
                </c:pt>
                <c:pt idx="10">
                  <c:v>0.51</c:v>
                </c:pt>
                <c:pt idx="11">
                  <c:v>0.56000000000000005</c:v>
                </c:pt>
                <c:pt idx="12">
                  <c:v>0.61</c:v>
                </c:pt>
                <c:pt idx="13">
                  <c:v>0.66</c:v>
                </c:pt>
                <c:pt idx="14">
                  <c:v>0.71</c:v>
                </c:pt>
                <c:pt idx="15">
                  <c:v>0.76</c:v>
                </c:pt>
                <c:pt idx="16">
                  <c:v>0.81</c:v>
                </c:pt>
                <c:pt idx="17">
                  <c:v>0.86</c:v>
                </c:pt>
                <c:pt idx="18">
                  <c:v>0.91</c:v>
                </c:pt>
                <c:pt idx="19">
                  <c:v>0.96</c:v>
                </c:pt>
                <c:pt idx="20">
                  <c:v>1.01</c:v>
                </c:pt>
                <c:pt idx="21">
                  <c:v>1.06</c:v>
                </c:pt>
                <c:pt idx="22">
                  <c:v>1.1100000000000001</c:v>
                </c:pt>
                <c:pt idx="23">
                  <c:v>1.1599999999999999</c:v>
                </c:pt>
                <c:pt idx="24">
                  <c:v>1.21</c:v>
                </c:pt>
                <c:pt idx="25">
                  <c:v>1.26</c:v>
                </c:pt>
                <c:pt idx="26">
                  <c:v>1.31</c:v>
                </c:pt>
                <c:pt idx="27">
                  <c:v>1.36</c:v>
                </c:pt>
                <c:pt idx="28">
                  <c:v>1.41</c:v>
                </c:pt>
                <c:pt idx="29">
                  <c:v>1.46</c:v>
                </c:pt>
                <c:pt idx="30">
                  <c:v>1.51</c:v>
                </c:pt>
                <c:pt idx="31">
                  <c:v>1.56</c:v>
                </c:pt>
                <c:pt idx="32">
                  <c:v>1.61</c:v>
                </c:pt>
                <c:pt idx="33">
                  <c:v>1.66</c:v>
                </c:pt>
                <c:pt idx="34">
                  <c:v>1.71</c:v>
                </c:pt>
                <c:pt idx="35">
                  <c:v>1.76</c:v>
                </c:pt>
                <c:pt idx="36">
                  <c:v>1.81</c:v>
                </c:pt>
                <c:pt idx="37">
                  <c:v>1.86</c:v>
                </c:pt>
                <c:pt idx="38">
                  <c:v>1.91</c:v>
                </c:pt>
                <c:pt idx="39">
                  <c:v>1.96</c:v>
                </c:pt>
                <c:pt idx="40">
                  <c:v>2.0099999999999998</c:v>
                </c:pt>
                <c:pt idx="41">
                  <c:v>2.06</c:v>
                </c:pt>
                <c:pt idx="42">
                  <c:v>2.11</c:v>
                </c:pt>
                <c:pt idx="43">
                  <c:v>2.16</c:v>
                </c:pt>
                <c:pt idx="44">
                  <c:v>2.21</c:v>
                </c:pt>
                <c:pt idx="45">
                  <c:v>2.2599999999999998</c:v>
                </c:pt>
                <c:pt idx="46">
                  <c:v>2.31</c:v>
                </c:pt>
                <c:pt idx="47">
                  <c:v>2.36</c:v>
                </c:pt>
                <c:pt idx="48">
                  <c:v>2.41</c:v>
                </c:pt>
                <c:pt idx="49">
                  <c:v>2.46</c:v>
                </c:pt>
                <c:pt idx="50">
                  <c:v>2.5099999999999998</c:v>
                </c:pt>
                <c:pt idx="51">
                  <c:v>2.56</c:v>
                </c:pt>
                <c:pt idx="52">
                  <c:v>2.61</c:v>
                </c:pt>
                <c:pt idx="53">
                  <c:v>2.66</c:v>
                </c:pt>
                <c:pt idx="54">
                  <c:v>2.71</c:v>
                </c:pt>
                <c:pt idx="55">
                  <c:v>2.76</c:v>
                </c:pt>
                <c:pt idx="56">
                  <c:v>2.81</c:v>
                </c:pt>
                <c:pt idx="57">
                  <c:v>2.86</c:v>
                </c:pt>
                <c:pt idx="58">
                  <c:v>2.91</c:v>
                </c:pt>
                <c:pt idx="59">
                  <c:v>2.96</c:v>
                </c:pt>
                <c:pt idx="60">
                  <c:v>3.01</c:v>
                </c:pt>
                <c:pt idx="61">
                  <c:v>3.06</c:v>
                </c:pt>
                <c:pt idx="62">
                  <c:v>3.11</c:v>
                </c:pt>
                <c:pt idx="63">
                  <c:v>3.16</c:v>
                </c:pt>
                <c:pt idx="64">
                  <c:v>3.21</c:v>
                </c:pt>
                <c:pt idx="65">
                  <c:v>3.26</c:v>
                </c:pt>
                <c:pt idx="66">
                  <c:v>3.31</c:v>
                </c:pt>
                <c:pt idx="67">
                  <c:v>3.36</c:v>
                </c:pt>
                <c:pt idx="68">
                  <c:v>3.41</c:v>
                </c:pt>
                <c:pt idx="69">
                  <c:v>3.46</c:v>
                </c:pt>
                <c:pt idx="70">
                  <c:v>3.51</c:v>
                </c:pt>
                <c:pt idx="71">
                  <c:v>3.56</c:v>
                </c:pt>
                <c:pt idx="72">
                  <c:v>3.61</c:v>
                </c:pt>
                <c:pt idx="73">
                  <c:v>3.66</c:v>
                </c:pt>
                <c:pt idx="74">
                  <c:v>3.71</c:v>
                </c:pt>
                <c:pt idx="75">
                  <c:v>3.76</c:v>
                </c:pt>
                <c:pt idx="76">
                  <c:v>3.81</c:v>
                </c:pt>
                <c:pt idx="77">
                  <c:v>3.86</c:v>
                </c:pt>
                <c:pt idx="78">
                  <c:v>3.91</c:v>
                </c:pt>
                <c:pt idx="79">
                  <c:v>3.96</c:v>
                </c:pt>
                <c:pt idx="80">
                  <c:v>4.01</c:v>
                </c:pt>
                <c:pt idx="81">
                  <c:v>4.0599999999999996</c:v>
                </c:pt>
                <c:pt idx="82">
                  <c:v>4.1100000000000003</c:v>
                </c:pt>
                <c:pt idx="83">
                  <c:v>4.16</c:v>
                </c:pt>
                <c:pt idx="84">
                  <c:v>4.21</c:v>
                </c:pt>
                <c:pt idx="85">
                  <c:v>4.26</c:v>
                </c:pt>
                <c:pt idx="86">
                  <c:v>4.3099999999999996</c:v>
                </c:pt>
                <c:pt idx="87">
                  <c:v>4.3600000000000003</c:v>
                </c:pt>
                <c:pt idx="88">
                  <c:v>4.41</c:v>
                </c:pt>
                <c:pt idx="89">
                  <c:v>4.46</c:v>
                </c:pt>
                <c:pt idx="90">
                  <c:v>4.51</c:v>
                </c:pt>
                <c:pt idx="91">
                  <c:v>4.5599999999999996</c:v>
                </c:pt>
                <c:pt idx="92">
                  <c:v>4.6100000000000003</c:v>
                </c:pt>
                <c:pt idx="93">
                  <c:v>4.66</c:v>
                </c:pt>
                <c:pt idx="94">
                  <c:v>4.71</c:v>
                </c:pt>
                <c:pt idx="95">
                  <c:v>4.76</c:v>
                </c:pt>
                <c:pt idx="96">
                  <c:v>4.8099999999999996</c:v>
                </c:pt>
                <c:pt idx="97">
                  <c:v>4.8600000000000003</c:v>
                </c:pt>
                <c:pt idx="98">
                  <c:v>4.91</c:v>
                </c:pt>
                <c:pt idx="99">
                  <c:v>4.96</c:v>
                </c:pt>
                <c:pt idx="100">
                  <c:v>5.01</c:v>
                </c:pt>
                <c:pt idx="101">
                  <c:v>5.0599999999999996</c:v>
                </c:pt>
                <c:pt idx="102">
                  <c:v>5.1100000000000003</c:v>
                </c:pt>
                <c:pt idx="103">
                  <c:v>5.16</c:v>
                </c:pt>
                <c:pt idx="104">
                  <c:v>5.21</c:v>
                </c:pt>
                <c:pt idx="105">
                  <c:v>5.26</c:v>
                </c:pt>
                <c:pt idx="106">
                  <c:v>5.31</c:v>
                </c:pt>
                <c:pt idx="107">
                  <c:v>5.36</c:v>
                </c:pt>
                <c:pt idx="108">
                  <c:v>5.41</c:v>
                </c:pt>
                <c:pt idx="109">
                  <c:v>5.46</c:v>
                </c:pt>
                <c:pt idx="110">
                  <c:v>5.51</c:v>
                </c:pt>
                <c:pt idx="111">
                  <c:v>5.56</c:v>
                </c:pt>
                <c:pt idx="112">
                  <c:v>5.61</c:v>
                </c:pt>
                <c:pt idx="113">
                  <c:v>5.66</c:v>
                </c:pt>
                <c:pt idx="114">
                  <c:v>5.71</c:v>
                </c:pt>
                <c:pt idx="115">
                  <c:v>5.76</c:v>
                </c:pt>
                <c:pt idx="116">
                  <c:v>5.81</c:v>
                </c:pt>
                <c:pt idx="117">
                  <c:v>5.86</c:v>
                </c:pt>
                <c:pt idx="118">
                  <c:v>5.91</c:v>
                </c:pt>
                <c:pt idx="119">
                  <c:v>5.96</c:v>
                </c:pt>
                <c:pt idx="120">
                  <c:v>6.01</c:v>
                </c:pt>
                <c:pt idx="121">
                  <c:v>6.06</c:v>
                </c:pt>
                <c:pt idx="122">
                  <c:v>6.11</c:v>
                </c:pt>
                <c:pt idx="123">
                  <c:v>6.16</c:v>
                </c:pt>
                <c:pt idx="124">
                  <c:v>6.21</c:v>
                </c:pt>
                <c:pt idx="125">
                  <c:v>6.26</c:v>
                </c:pt>
                <c:pt idx="126">
                  <c:v>6.31</c:v>
                </c:pt>
                <c:pt idx="127">
                  <c:v>6.36</c:v>
                </c:pt>
                <c:pt idx="128">
                  <c:v>6.41</c:v>
                </c:pt>
                <c:pt idx="129">
                  <c:v>6.46</c:v>
                </c:pt>
                <c:pt idx="130">
                  <c:v>6.51</c:v>
                </c:pt>
                <c:pt idx="131">
                  <c:v>6.56</c:v>
                </c:pt>
                <c:pt idx="132">
                  <c:v>6.61</c:v>
                </c:pt>
                <c:pt idx="133">
                  <c:v>6.66</c:v>
                </c:pt>
                <c:pt idx="134">
                  <c:v>6.71</c:v>
                </c:pt>
                <c:pt idx="135">
                  <c:v>6.76</c:v>
                </c:pt>
                <c:pt idx="136">
                  <c:v>6.81</c:v>
                </c:pt>
                <c:pt idx="137">
                  <c:v>6.86</c:v>
                </c:pt>
                <c:pt idx="138">
                  <c:v>6.91</c:v>
                </c:pt>
                <c:pt idx="139">
                  <c:v>6.96</c:v>
                </c:pt>
                <c:pt idx="140">
                  <c:v>7.01</c:v>
                </c:pt>
                <c:pt idx="141">
                  <c:v>7.06</c:v>
                </c:pt>
                <c:pt idx="142">
                  <c:v>7.11</c:v>
                </c:pt>
                <c:pt idx="143">
                  <c:v>7.16</c:v>
                </c:pt>
                <c:pt idx="144">
                  <c:v>7.21</c:v>
                </c:pt>
                <c:pt idx="145">
                  <c:v>7.26</c:v>
                </c:pt>
                <c:pt idx="146">
                  <c:v>7.31</c:v>
                </c:pt>
                <c:pt idx="147">
                  <c:v>7.36</c:v>
                </c:pt>
                <c:pt idx="148">
                  <c:v>7.41</c:v>
                </c:pt>
                <c:pt idx="149">
                  <c:v>7.46</c:v>
                </c:pt>
                <c:pt idx="150">
                  <c:v>7.51</c:v>
                </c:pt>
                <c:pt idx="151">
                  <c:v>7.56</c:v>
                </c:pt>
                <c:pt idx="152">
                  <c:v>7.61</c:v>
                </c:pt>
                <c:pt idx="153">
                  <c:v>7.66</c:v>
                </c:pt>
                <c:pt idx="154">
                  <c:v>7.71</c:v>
                </c:pt>
                <c:pt idx="155">
                  <c:v>7.76</c:v>
                </c:pt>
                <c:pt idx="156">
                  <c:v>7.81</c:v>
                </c:pt>
                <c:pt idx="157">
                  <c:v>7.86</c:v>
                </c:pt>
                <c:pt idx="158">
                  <c:v>7.91</c:v>
                </c:pt>
                <c:pt idx="159">
                  <c:v>7.96</c:v>
                </c:pt>
                <c:pt idx="160">
                  <c:v>8.01</c:v>
                </c:pt>
                <c:pt idx="161">
                  <c:v>8.06</c:v>
                </c:pt>
                <c:pt idx="162">
                  <c:v>8.11</c:v>
                </c:pt>
                <c:pt idx="163">
                  <c:v>8.16</c:v>
                </c:pt>
                <c:pt idx="164">
                  <c:v>8.2100000000000009</c:v>
                </c:pt>
                <c:pt idx="165">
                  <c:v>8.26</c:v>
                </c:pt>
                <c:pt idx="166">
                  <c:v>8.31</c:v>
                </c:pt>
                <c:pt idx="167">
                  <c:v>8.36</c:v>
                </c:pt>
                <c:pt idx="168">
                  <c:v>8.41</c:v>
                </c:pt>
                <c:pt idx="169">
                  <c:v>8.4600000000000009</c:v>
                </c:pt>
                <c:pt idx="170">
                  <c:v>8.51</c:v>
                </c:pt>
                <c:pt idx="171">
                  <c:v>8.56</c:v>
                </c:pt>
                <c:pt idx="172">
                  <c:v>8.61</c:v>
                </c:pt>
                <c:pt idx="173">
                  <c:v>8.66</c:v>
                </c:pt>
                <c:pt idx="174">
                  <c:v>8.7100000000000009</c:v>
                </c:pt>
                <c:pt idx="175">
                  <c:v>8.76</c:v>
                </c:pt>
                <c:pt idx="176">
                  <c:v>8.81</c:v>
                </c:pt>
                <c:pt idx="177">
                  <c:v>8.86</c:v>
                </c:pt>
                <c:pt idx="178">
                  <c:v>8.91</c:v>
                </c:pt>
                <c:pt idx="179">
                  <c:v>8.9600000000000009</c:v>
                </c:pt>
                <c:pt idx="180">
                  <c:v>9.01</c:v>
                </c:pt>
                <c:pt idx="181">
                  <c:v>9.06</c:v>
                </c:pt>
                <c:pt idx="182">
                  <c:v>9.11</c:v>
                </c:pt>
                <c:pt idx="183">
                  <c:v>9.16</c:v>
                </c:pt>
                <c:pt idx="184">
                  <c:v>9.2100000000000009</c:v>
                </c:pt>
                <c:pt idx="185">
                  <c:v>9.26</c:v>
                </c:pt>
                <c:pt idx="186">
                  <c:v>9.31</c:v>
                </c:pt>
                <c:pt idx="187">
                  <c:v>9.36</c:v>
                </c:pt>
                <c:pt idx="188">
                  <c:v>9.41</c:v>
                </c:pt>
                <c:pt idx="189">
                  <c:v>9.4600000000000009</c:v>
                </c:pt>
                <c:pt idx="190">
                  <c:v>9.51</c:v>
                </c:pt>
                <c:pt idx="191">
                  <c:v>9.56</c:v>
                </c:pt>
                <c:pt idx="192">
                  <c:v>9.61</c:v>
                </c:pt>
                <c:pt idx="193">
                  <c:v>9.66</c:v>
                </c:pt>
                <c:pt idx="194">
                  <c:v>9.7100000000000009</c:v>
                </c:pt>
                <c:pt idx="195">
                  <c:v>9.76</c:v>
                </c:pt>
                <c:pt idx="196">
                  <c:v>9.81</c:v>
                </c:pt>
                <c:pt idx="197">
                  <c:v>9.86</c:v>
                </c:pt>
                <c:pt idx="198">
                  <c:v>9.91</c:v>
                </c:pt>
                <c:pt idx="199">
                  <c:v>9.9600000000000009</c:v>
                </c:pt>
                <c:pt idx="200">
                  <c:v>10.01</c:v>
                </c:pt>
                <c:pt idx="201">
                  <c:v>10.06</c:v>
                </c:pt>
                <c:pt idx="202">
                  <c:v>10.11</c:v>
                </c:pt>
                <c:pt idx="203">
                  <c:v>10.16</c:v>
                </c:pt>
                <c:pt idx="204">
                  <c:v>10.210000000000001</c:v>
                </c:pt>
                <c:pt idx="205">
                  <c:v>10.26</c:v>
                </c:pt>
                <c:pt idx="206">
                  <c:v>10.31</c:v>
                </c:pt>
                <c:pt idx="207">
                  <c:v>10.36</c:v>
                </c:pt>
                <c:pt idx="208">
                  <c:v>10.41</c:v>
                </c:pt>
                <c:pt idx="209">
                  <c:v>10.46</c:v>
                </c:pt>
                <c:pt idx="210">
                  <c:v>10.51</c:v>
                </c:pt>
                <c:pt idx="211">
                  <c:v>10.56</c:v>
                </c:pt>
                <c:pt idx="212">
                  <c:v>10.61</c:v>
                </c:pt>
                <c:pt idx="213">
                  <c:v>10.66</c:v>
                </c:pt>
                <c:pt idx="214">
                  <c:v>10.71</c:v>
                </c:pt>
                <c:pt idx="215">
                  <c:v>10.76</c:v>
                </c:pt>
                <c:pt idx="216">
                  <c:v>10.81</c:v>
                </c:pt>
                <c:pt idx="217">
                  <c:v>10.86</c:v>
                </c:pt>
                <c:pt idx="218">
                  <c:v>10.91</c:v>
                </c:pt>
                <c:pt idx="219">
                  <c:v>10.96</c:v>
                </c:pt>
                <c:pt idx="220">
                  <c:v>11.01</c:v>
                </c:pt>
                <c:pt idx="221">
                  <c:v>11.06</c:v>
                </c:pt>
                <c:pt idx="222">
                  <c:v>11.11</c:v>
                </c:pt>
                <c:pt idx="223">
                  <c:v>11.16</c:v>
                </c:pt>
                <c:pt idx="224">
                  <c:v>11.21</c:v>
                </c:pt>
                <c:pt idx="225">
                  <c:v>11.26</c:v>
                </c:pt>
                <c:pt idx="226">
                  <c:v>11.31</c:v>
                </c:pt>
                <c:pt idx="227">
                  <c:v>11.36</c:v>
                </c:pt>
                <c:pt idx="228">
                  <c:v>11.41</c:v>
                </c:pt>
                <c:pt idx="229">
                  <c:v>11.46</c:v>
                </c:pt>
                <c:pt idx="230">
                  <c:v>11.51</c:v>
                </c:pt>
                <c:pt idx="231">
                  <c:v>11.56</c:v>
                </c:pt>
                <c:pt idx="232">
                  <c:v>11.61</c:v>
                </c:pt>
                <c:pt idx="233">
                  <c:v>11.66</c:v>
                </c:pt>
                <c:pt idx="234">
                  <c:v>11.71</c:v>
                </c:pt>
                <c:pt idx="235">
                  <c:v>11.76</c:v>
                </c:pt>
                <c:pt idx="236">
                  <c:v>11.81</c:v>
                </c:pt>
                <c:pt idx="237">
                  <c:v>11.86</c:v>
                </c:pt>
                <c:pt idx="238">
                  <c:v>11.91</c:v>
                </c:pt>
                <c:pt idx="239">
                  <c:v>11.96</c:v>
                </c:pt>
                <c:pt idx="240">
                  <c:v>12.01</c:v>
                </c:pt>
                <c:pt idx="241">
                  <c:v>12.06</c:v>
                </c:pt>
                <c:pt idx="242">
                  <c:v>12.11</c:v>
                </c:pt>
                <c:pt idx="243">
                  <c:v>12.16</c:v>
                </c:pt>
                <c:pt idx="244">
                  <c:v>12.21</c:v>
                </c:pt>
                <c:pt idx="245">
                  <c:v>12.26</c:v>
                </c:pt>
                <c:pt idx="246">
                  <c:v>12.31</c:v>
                </c:pt>
                <c:pt idx="247">
                  <c:v>12.36</c:v>
                </c:pt>
                <c:pt idx="248">
                  <c:v>12.41</c:v>
                </c:pt>
                <c:pt idx="249">
                  <c:v>12.46</c:v>
                </c:pt>
                <c:pt idx="250">
                  <c:v>12.51</c:v>
                </c:pt>
                <c:pt idx="251">
                  <c:v>12.56</c:v>
                </c:pt>
                <c:pt idx="252">
                  <c:v>12.61</c:v>
                </c:pt>
                <c:pt idx="253">
                  <c:v>12.66</c:v>
                </c:pt>
                <c:pt idx="254">
                  <c:v>12.71</c:v>
                </c:pt>
                <c:pt idx="255">
                  <c:v>12.76</c:v>
                </c:pt>
                <c:pt idx="256">
                  <c:v>12.81</c:v>
                </c:pt>
                <c:pt idx="257">
                  <c:v>12.86</c:v>
                </c:pt>
                <c:pt idx="258">
                  <c:v>12.91</c:v>
                </c:pt>
                <c:pt idx="259">
                  <c:v>12.96</c:v>
                </c:pt>
                <c:pt idx="260">
                  <c:v>13.01</c:v>
                </c:pt>
                <c:pt idx="261">
                  <c:v>13.06</c:v>
                </c:pt>
                <c:pt idx="262">
                  <c:v>13.11</c:v>
                </c:pt>
                <c:pt idx="263">
                  <c:v>13.16</c:v>
                </c:pt>
                <c:pt idx="264">
                  <c:v>13.21</c:v>
                </c:pt>
                <c:pt idx="265">
                  <c:v>13.26</c:v>
                </c:pt>
                <c:pt idx="266">
                  <c:v>13.31</c:v>
                </c:pt>
                <c:pt idx="267">
                  <c:v>13.36</c:v>
                </c:pt>
                <c:pt idx="268">
                  <c:v>13.41</c:v>
                </c:pt>
                <c:pt idx="269">
                  <c:v>13.46</c:v>
                </c:pt>
                <c:pt idx="270">
                  <c:v>13.51</c:v>
                </c:pt>
                <c:pt idx="271">
                  <c:v>13.56</c:v>
                </c:pt>
                <c:pt idx="272">
                  <c:v>13.61</c:v>
                </c:pt>
                <c:pt idx="273">
                  <c:v>13.66</c:v>
                </c:pt>
                <c:pt idx="274">
                  <c:v>13.71</c:v>
                </c:pt>
                <c:pt idx="275">
                  <c:v>13.76</c:v>
                </c:pt>
                <c:pt idx="276">
                  <c:v>13.81</c:v>
                </c:pt>
                <c:pt idx="277">
                  <c:v>13.86</c:v>
                </c:pt>
                <c:pt idx="278">
                  <c:v>13.91</c:v>
                </c:pt>
                <c:pt idx="279">
                  <c:v>13.96</c:v>
                </c:pt>
                <c:pt idx="280">
                  <c:v>14.01</c:v>
                </c:pt>
                <c:pt idx="281">
                  <c:v>14.06</c:v>
                </c:pt>
                <c:pt idx="282">
                  <c:v>14.11</c:v>
                </c:pt>
                <c:pt idx="283">
                  <c:v>14.16</c:v>
                </c:pt>
                <c:pt idx="284">
                  <c:v>14.21</c:v>
                </c:pt>
                <c:pt idx="285">
                  <c:v>14.26</c:v>
                </c:pt>
                <c:pt idx="286">
                  <c:v>14.31</c:v>
                </c:pt>
                <c:pt idx="287">
                  <c:v>14.36</c:v>
                </c:pt>
                <c:pt idx="288">
                  <c:v>14.41</c:v>
                </c:pt>
                <c:pt idx="289">
                  <c:v>14.46</c:v>
                </c:pt>
                <c:pt idx="290">
                  <c:v>14.51</c:v>
                </c:pt>
                <c:pt idx="291">
                  <c:v>14.56</c:v>
                </c:pt>
                <c:pt idx="292">
                  <c:v>14.61</c:v>
                </c:pt>
                <c:pt idx="293">
                  <c:v>14.66</c:v>
                </c:pt>
                <c:pt idx="294">
                  <c:v>14.71</c:v>
                </c:pt>
                <c:pt idx="295">
                  <c:v>14.76</c:v>
                </c:pt>
                <c:pt idx="296">
                  <c:v>14.81</c:v>
                </c:pt>
                <c:pt idx="297">
                  <c:v>14.86</c:v>
                </c:pt>
                <c:pt idx="298">
                  <c:v>14.91</c:v>
                </c:pt>
                <c:pt idx="299">
                  <c:v>14.96</c:v>
                </c:pt>
                <c:pt idx="300">
                  <c:v>15.01</c:v>
                </c:pt>
                <c:pt idx="301">
                  <c:v>15.06</c:v>
                </c:pt>
                <c:pt idx="302">
                  <c:v>15.11</c:v>
                </c:pt>
                <c:pt idx="303">
                  <c:v>15.16</c:v>
                </c:pt>
                <c:pt idx="304">
                  <c:v>15.21</c:v>
                </c:pt>
                <c:pt idx="305">
                  <c:v>15.26</c:v>
                </c:pt>
                <c:pt idx="306">
                  <c:v>15.31</c:v>
                </c:pt>
                <c:pt idx="307">
                  <c:v>15.36</c:v>
                </c:pt>
                <c:pt idx="308">
                  <c:v>15.41</c:v>
                </c:pt>
                <c:pt idx="309">
                  <c:v>15.46</c:v>
                </c:pt>
                <c:pt idx="310">
                  <c:v>15.51</c:v>
                </c:pt>
                <c:pt idx="311">
                  <c:v>15.56</c:v>
                </c:pt>
                <c:pt idx="312">
                  <c:v>15.61</c:v>
                </c:pt>
                <c:pt idx="313">
                  <c:v>15.66</c:v>
                </c:pt>
                <c:pt idx="314">
                  <c:v>15.71</c:v>
                </c:pt>
                <c:pt idx="315">
                  <c:v>15.76</c:v>
                </c:pt>
                <c:pt idx="316">
                  <c:v>15.81</c:v>
                </c:pt>
                <c:pt idx="317">
                  <c:v>15.86</c:v>
                </c:pt>
                <c:pt idx="318">
                  <c:v>15.91</c:v>
                </c:pt>
                <c:pt idx="319">
                  <c:v>15.96</c:v>
                </c:pt>
                <c:pt idx="320">
                  <c:v>16.010000000000002</c:v>
                </c:pt>
                <c:pt idx="321">
                  <c:v>16.059999999999999</c:v>
                </c:pt>
                <c:pt idx="322">
                  <c:v>16.11</c:v>
                </c:pt>
                <c:pt idx="323">
                  <c:v>16.16</c:v>
                </c:pt>
                <c:pt idx="324">
                  <c:v>16.21</c:v>
                </c:pt>
                <c:pt idx="325">
                  <c:v>16.260000000000002</c:v>
                </c:pt>
                <c:pt idx="326">
                  <c:v>16.309999999999999</c:v>
                </c:pt>
                <c:pt idx="327">
                  <c:v>16.36</c:v>
                </c:pt>
                <c:pt idx="328">
                  <c:v>16.41</c:v>
                </c:pt>
                <c:pt idx="329">
                  <c:v>16.46</c:v>
                </c:pt>
                <c:pt idx="330">
                  <c:v>16.510000000000002</c:v>
                </c:pt>
                <c:pt idx="331">
                  <c:v>16.559999999999999</c:v>
                </c:pt>
                <c:pt idx="332">
                  <c:v>16.61</c:v>
                </c:pt>
                <c:pt idx="333">
                  <c:v>16.66</c:v>
                </c:pt>
                <c:pt idx="334">
                  <c:v>16.71</c:v>
                </c:pt>
                <c:pt idx="335">
                  <c:v>16.760000000000002</c:v>
                </c:pt>
                <c:pt idx="336">
                  <c:v>16.809999999999999</c:v>
                </c:pt>
                <c:pt idx="337">
                  <c:v>16.86</c:v>
                </c:pt>
                <c:pt idx="338">
                  <c:v>16.91</c:v>
                </c:pt>
                <c:pt idx="339">
                  <c:v>16.96</c:v>
                </c:pt>
                <c:pt idx="340">
                  <c:v>17.010000000000002</c:v>
                </c:pt>
                <c:pt idx="341">
                  <c:v>17.059999999999999</c:v>
                </c:pt>
                <c:pt idx="342">
                  <c:v>17.11</c:v>
                </c:pt>
                <c:pt idx="343">
                  <c:v>17.16</c:v>
                </c:pt>
                <c:pt idx="344">
                  <c:v>17.21</c:v>
                </c:pt>
                <c:pt idx="345">
                  <c:v>17.260000000000002</c:v>
                </c:pt>
                <c:pt idx="346">
                  <c:v>17.309999999999999</c:v>
                </c:pt>
                <c:pt idx="347">
                  <c:v>17.36</c:v>
                </c:pt>
                <c:pt idx="348">
                  <c:v>17.41</c:v>
                </c:pt>
                <c:pt idx="349">
                  <c:v>17.46</c:v>
                </c:pt>
                <c:pt idx="350">
                  <c:v>17.510000000000002</c:v>
                </c:pt>
                <c:pt idx="351">
                  <c:v>17.559999999999999</c:v>
                </c:pt>
                <c:pt idx="352">
                  <c:v>17.61</c:v>
                </c:pt>
                <c:pt idx="353">
                  <c:v>17.66</c:v>
                </c:pt>
                <c:pt idx="354">
                  <c:v>17.71</c:v>
                </c:pt>
                <c:pt idx="355">
                  <c:v>17.760000000000002</c:v>
                </c:pt>
                <c:pt idx="356">
                  <c:v>17.809999999999999</c:v>
                </c:pt>
                <c:pt idx="357">
                  <c:v>17.86</c:v>
                </c:pt>
                <c:pt idx="358">
                  <c:v>17.91</c:v>
                </c:pt>
                <c:pt idx="359">
                  <c:v>17.96</c:v>
                </c:pt>
                <c:pt idx="360">
                  <c:v>18.010000000000002</c:v>
                </c:pt>
                <c:pt idx="361">
                  <c:v>18.059999999999999</c:v>
                </c:pt>
                <c:pt idx="362">
                  <c:v>18.11</c:v>
                </c:pt>
                <c:pt idx="363">
                  <c:v>18.16</c:v>
                </c:pt>
                <c:pt idx="364">
                  <c:v>18.21</c:v>
                </c:pt>
                <c:pt idx="365">
                  <c:v>18.260000000000002</c:v>
                </c:pt>
                <c:pt idx="366">
                  <c:v>18.309999999999999</c:v>
                </c:pt>
                <c:pt idx="367">
                  <c:v>18.36</c:v>
                </c:pt>
                <c:pt idx="368">
                  <c:v>18.41</c:v>
                </c:pt>
                <c:pt idx="369">
                  <c:v>18.46</c:v>
                </c:pt>
                <c:pt idx="370">
                  <c:v>18.510000000000002</c:v>
                </c:pt>
                <c:pt idx="371">
                  <c:v>18.559999999999999</c:v>
                </c:pt>
                <c:pt idx="372">
                  <c:v>18.61</c:v>
                </c:pt>
                <c:pt idx="373">
                  <c:v>18.66</c:v>
                </c:pt>
                <c:pt idx="374">
                  <c:v>18.71</c:v>
                </c:pt>
                <c:pt idx="375">
                  <c:v>18.760000000000002</c:v>
                </c:pt>
                <c:pt idx="376">
                  <c:v>18.809999999999999</c:v>
                </c:pt>
                <c:pt idx="377">
                  <c:v>18.86</c:v>
                </c:pt>
                <c:pt idx="378">
                  <c:v>18.91</c:v>
                </c:pt>
                <c:pt idx="379">
                  <c:v>18.96</c:v>
                </c:pt>
                <c:pt idx="380">
                  <c:v>19.010000000000002</c:v>
                </c:pt>
                <c:pt idx="381">
                  <c:v>19.059999999999999</c:v>
                </c:pt>
                <c:pt idx="382">
                  <c:v>19.11</c:v>
                </c:pt>
                <c:pt idx="383">
                  <c:v>19.16</c:v>
                </c:pt>
                <c:pt idx="384">
                  <c:v>19.21</c:v>
                </c:pt>
                <c:pt idx="385">
                  <c:v>19.260000000000002</c:v>
                </c:pt>
                <c:pt idx="386">
                  <c:v>19.309999999999999</c:v>
                </c:pt>
                <c:pt idx="387">
                  <c:v>19.36</c:v>
                </c:pt>
                <c:pt idx="388">
                  <c:v>19.41</c:v>
                </c:pt>
                <c:pt idx="389">
                  <c:v>19.46</c:v>
                </c:pt>
                <c:pt idx="390">
                  <c:v>19.510000000000002</c:v>
                </c:pt>
                <c:pt idx="391">
                  <c:v>19.559999999999999</c:v>
                </c:pt>
                <c:pt idx="392">
                  <c:v>19.61</c:v>
                </c:pt>
                <c:pt idx="393">
                  <c:v>19.66</c:v>
                </c:pt>
                <c:pt idx="394">
                  <c:v>19.71</c:v>
                </c:pt>
                <c:pt idx="395">
                  <c:v>19.760000000000002</c:v>
                </c:pt>
                <c:pt idx="396">
                  <c:v>19.809999999999999</c:v>
                </c:pt>
                <c:pt idx="397">
                  <c:v>19.86</c:v>
                </c:pt>
                <c:pt idx="398">
                  <c:v>19.91</c:v>
                </c:pt>
                <c:pt idx="399">
                  <c:v>19.96</c:v>
                </c:pt>
                <c:pt idx="400">
                  <c:v>20.010000000000002</c:v>
                </c:pt>
                <c:pt idx="401">
                  <c:v>20.059999999999999</c:v>
                </c:pt>
                <c:pt idx="402">
                  <c:v>20.11</c:v>
                </c:pt>
                <c:pt idx="403">
                  <c:v>20.16</c:v>
                </c:pt>
                <c:pt idx="404">
                  <c:v>20.21</c:v>
                </c:pt>
                <c:pt idx="405">
                  <c:v>20.260000000000002</c:v>
                </c:pt>
                <c:pt idx="406">
                  <c:v>20.309999999999999</c:v>
                </c:pt>
                <c:pt idx="407">
                  <c:v>20.36</c:v>
                </c:pt>
                <c:pt idx="408">
                  <c:v>20.41</c:v>
                </c:pt>
                <c:pt idx="409">
                  <c:v>20.46</c:v>
                </c:pt>
                <c:pt idx="410">
                  <c:v>20.51</c:v>
                </c:pt>
                <c:pt idx="411">
                  <c:v>20.56</c:v>
                </c:pt>
                <c:pt idx="412">
                  <c:v>20.61</c:v>
                </c:pt>
                <c:pt idx="413">
                  <c:v>20.66</c:v>
                </c:pt>
                <c:pt idx="414">
                  <c:v>20.71</c:v>
                </c:pt>
                <c:pt idx="415">
                  <c:v>20.76</c:v>
                </c:pt>
                <c:pt idx="416">
                  <c:v>20.81</c:v>
                </c:pt>
                <c:pt idx="417">
                  <c:v>20.86</c:v>
                </c:pt>
                <c:pt idx="418">
                  <c:v>20.91</c:v>
                </c:pt>
                <c:pt idx="419">
                  <c:v>20.96</c:v>
                </c:pt>
                <c:pt idx="420">
                  <c:v>21.01</c:v>
                </c:pt>
                <c:pt idx="421">
                  <c:v>21.06</c:v>
                </c:pt>
                <c:pt idx="422">
                  <c:v>21.11</c:v>
                </c:pt>
                <c:pt idx="423">
                  <c:v>21.16</c:v>
                </c:pt>
                <c:pt idx="424">
                  <c:v>21.21</c:v>
                </c:pt>
                <c:pt idx="425">
                  <c:v>21.26</c:v>
                </c:pt>
                <c:pt idx="426">
                  <c:v>21.31</c:v>
                </c:pt>
                <c:pt idx="427">
                  <c:v>21.36</c:v>
                </c:pt>
                <c:pt idx="428">
                  <c:v>21.41</c:v>
                </c:pt>
                <c:pt idx="429">
                  <c:v>21.46</c:v>
                </c:pt>
                <c:pt idx="430">
                  <c:v>21.51</c:v>
                </c:pt>
                <c:pt idx="431">
                  <c:v>21.56</c:v>
                </c:pt>
                <c:pt idx="432">
                  <c:v>21.61</c:v>
                </c:pt>
                <c:pt idx="433">
                  <c:v>21.66</c:v>
                </c:pt>
                <c:pt idx="434">
                  <c:v>21.71</c:v>
                </c:pt>
                <c:pt idx="435">
                  <c:v>21.76</c:v>
                </c:pt>
                <c:pt idx="436">
                  <c:v>21.81</c:v>
                </c:pt>
                <c:pt idx="437">
                  <c:v>21.86</c:v>
                </c:pt>
                <c:pt idx="438">
                  <c:v>21.91</c:v>
                </c:pt>
                <c:pt idx="439">
                  <c:v>21.96</c:v>
                </c:pt>
                <c:pt idx="440">
                  <c:v>22.01</c:v>
                </c:pt>
                <c:pt idx="441">
                  <c:v>22.06</c:v>
                </c:pt>
                <c:pt idx="442">
                  <c:v>22.11</c:v>
                </c:pt>
                <c:pt idx="443">
                  <c:v>22.16</c:v>
                </c:pt>
                <c:pt idx="444">
                  <c:v>22.21</c:v>
                </c:pt>
                <c:pt idx="445">
                  <c:v>22.26</c:v>
                </c:pt>
                <c:pt idx="446">
                  <c:v>22.31</c:v>
                </c:pt>
                <c:pt idx="447">
                  <c:v>22.36</c:v>
                </c:pt>
                <c:pt idx="448">
                  <c:v>22.41</c:v>
                </c:pt>
                <c:pt idx="449">
                  <c:v>22.46</c:v>
                </c:pt>
                <c:pt idx="450">
                  <c:v>22.51</c:v>
                </c:pt>
                <c:pt idx="451">
                  <c:v>22.56</c:v>
                </c:pt>
                <c:pt idx="452">
                  <c:v>22.61</c:v>
                </c:pt>
                <c:pt idx="453">
                  <c:v>22.66</c:v>
                </c:pt>
                <c:pt idx="454">
                  <c:v>22.71</c:v>
                </c:pt>
                <c:pt idx="455">
                  <c:v>22.76</c:v>
                </c:pt>
                <c:pt idx="456">
                  <c:v>22.81</c:v>
                </c:pt>
                <c:pt idx="457">
                  <c:v>22.86</c:v>
                </c:pt>
                <c:pt idx="458">
                  <c:v>22.91</c:v>
                </c:pt>
                <c:pt idx="459">
                  <c:v>22.96</c:v>
                </c:pt>
                <c:pt idx="460">
                  <c:v>23.01</c:v>
                </c:pt>
                <c:pt idx="461">
                  <c:v>23.06</c:v>
                </c:pt>
                <c:pt idx="462">
                  <c:v>23.11</c:v>
                </c:pt>
                <c:pt idx="463">
                  <c:v>23.16</c:v>
                </c:pt>
                <c:pt idx="464">
                  <c:v>23.21</c:v>
                </c:pt>
                <c:pt idx="465">
                  <c:v>23.26</c:v>
                </c:pt>
                <c:pt idx="466">
                  <c:v>23.31</c:v>
                </c:pt>
                <c:pt idx="467">
                  <c:v>23.36</c:v>
                </c:pt>
                <c:pt idx="468">
                  <c:v>23.41</c:v>
                </c:pt>
                <c:pt idx="469">
                  <c:v>23.46</c:v>
                </c:pt>
                <c:pt idx="470">
                  <c:v>23.51</c:v>
                </c:pt>
                <c:pt idx="471">
                  <c:v>23.56</c:v>
                </c:pt>
                <c:pt idx="472">
                  <c:v>23.61</c:v>
                </c:pt>
                <c:pt idx="473">
                  <c:v>23.66</c:v>
                </c:pt>
                <c:pt idx="474">
                  <c:v>23.71</c:v>
                </c:pt>
                <c:pt idx="475">
                  <c:v>23.76</c:v>
                </c:pt>
                <c:pt idx="476">
                  <c:v>23.81</c:v>
                </c:pt>
                <c:pt idx="477">
                  <c:v>23.86</c:v>
                </c:pt>
                <c:pt idx="478">
                  <c:v>23.91</c:v>
                </c:pt>
                <c:pt idx="479">
                  <c:v>23.96</c:v>
                </c:pt>
                <c:pt idx="480">
                  <c:v>24.01</c:v>
                </c:pt>
                <c:pt idx="481">
                  <c:v>24.06</c:v>
                </c:pt>
                <c:pt idx="482">
                  <c:v>24.11</c:v>
                </c:pt>
                <c:pt idx="483">
                  <c:v>24.16</c:v>
                </c:pt>
                <c:pt idx="484">
                  <c:v>24.21</c:v>
                </c:pt>
                <c:pt idx="485">
                  <c:v>24.26</c:v>
                </c:pt>
                <c:pt idx="486">
                  <c:v>24.31</c:v>
                </c:pt>
                <c:pt idx="487">
                  <c:v>24.36</c:v>
                </c:pt>
                <c:pt idx="488">
                  <c:v>24.41</c:v>
                </c:pt>
                <c:pt idx="489">
                  <c:v>24.46</c:v>
                </c:pt>
                <c:pt idx="490">
                  <c:v>24.51</c:v>
                </c:pt>
                <c:pt idx="491">
                  <c:v>24.56</c:v>
                </c:pt>
                <c:pt idx="492">
                  <c:v>24.61</c:v>
                </c:pt>
                <c:pt idx="493">
                  <c:v>24.66</c:v>
                </c:pt>
                <c:pt idx="494">
                  <c:v>24.71</c:v>
                </c:pt>
                <c:pt idx="495">
                  <c:v>24.76</c:v>
                </c:pt>
                <c:pt idx="496">
                  <c:v>24.81</c:v>
                </c:pt>
                <c:pt idx="497">
                  <c:v>24.86</c:v>
                </c:pt>
                <c:pt idx="498">
                  <c:v>24.91</c:v>
                </c:pt>
                <c:pt idx="499">
                  <c:v>24.96</c:v>
                </c:pt>
                <c:pt idx="500">
                  <c:v>25.01</c:v>
                </c:pt>
                <c:pt idx="501">
                  <c:v>25.06</c:v>
                </c:pt>
                <c:pt idx="502">
                  <c:v>25.11</c:v>
                </c:pt>
                <c:pt idx="503">
                  <c:v>25.16</c:v>
                </c:pt>
                <c:pt idx="504">
                  <c:v>25.21</c:v>
                </c:pt>
                <c:pt idx="505">
                  <c:v>25.26</c:v>
                </c:pt>
                <c:pt idx="506">
                  <c:v>25.31</c:v>
                </c:pt>
                <c:pt idx="507">
                  <c:v>25.36</c:v>
                </c:pt>
                <c:pt idx="508">
                  <c:v>25.41</c:v>
                </c:pt>
                <c:pt idx="509">
                  <c:v>25.46</c:v>
                </c:pt>
                <c:pt idx="510">
                  <c:v>25.51</c:v>
                </c:pt>
                <c:pt idx="511">
                  <c:v>25.56</c:v>
                </c:pt>
                <c:pt idx="512">
                  <c:v>25.61</c:v>
                </c:pt>
                <c:pt idx="513">
                  <c:v>25.66</c:v>
                </c:pt>
                <c:pt idx="514">
                  <c:v>25.71</c:v>
                </c:pt>
                <c:pt idx="515">
                  <c:v>25.76</c:v>
                </c:pt>
                <c:pt idx="516">
                  <c:v>25.81</c:v>
                </c:pt>
                <c:pt idx="517">
                  <c:v>25.86</c:v>
                </c:pt>
                <c:pt idx="518">
                  <c:v>25.91</c:v>
                </c:pt>
                <c:pt idx="519">
                  <c:v>25.96</c:v>
                </c:pt>
                <c:pt idx="520">
                  <c:v>26.01</c:v>
                </c:pt>
                <c:pt idx="521">
                  <c:v>26.06</c:v>
                </c:pt>
                <c:pt idx="522">
                  <c:v>26.11</c:v>
                </c:pt>
                <c:pt idx="523">
                  <c:v>26.16</c:v>
                </c:pt>
                <c:pt idx="524">
                  <c:v>26.21</c:v>
                </c:pt>
                <c:pt idx="525">
                  <c:v>26.26</c:v>
                </c:pt>
                <c:pt idx="526">
                  <c:v>26.31</c:v>
                </c:pt>
                <c:pt idx="527">
                  <c:v>26.36</c:v>
                </c:pt>
                <c:pt idx="528">
                  <c:v>26.41</c:v>
                </c:pt>
                <c:pt idx="529">
                  <c:v>26.46</c:v>
                </c:pt>
                <c:pt idx="530">
                  <c:v>26.51</c:v>
                </c:pt>
                <c:pt idx="531">
                  <c:v>26.56</c:v>
                </c:pt>
                <c:pt idx="532">
                  <c:v>26.61</c:v>
                </c:pt>
                <c:pt idx="533">
                  <c:v>26.66</c:v>
                </c:pt>
                <c:pt idx="534">
                  <c:v>26.71</c:v>
                </c:pt>
                <c:pt idx="535">
                  <c:v>26.76</c:v>
                </c:pt>
                <c:pt idx="536">
                  <c:v>26.81</c:v>
                </c:pt>
                <c:pt idx="537">
                  <c:v>26.86</c:v>
                </c:pt>
                <c:pt idx="538">
                  <c:v>26.91</c:v>
                </c:pt>
                <c:pt idx="539">
                  <c:v>26.96</c:v>
                </c:pt>
                <c:pt idx="540">
                  <c:v>27.01</c:v>
                </c:pt>
                <c:pt idx="541">
                  <c:v>27.06</c:v>
                </c:pt>
                <c:pt idx="542">
                  <c:v>27.11</c:v>
                </c:pt>
                <c:pt idx="543">
                  <c:v>27.16</c:v>
                </c:pt>
                <c:pt idx="544">
                  <c:v>27.21</c:v>
                </c:pt>
                <c:pt idx="545">
                  <c:v>27.26</c:v>
                </c:pt>
                <c:pt idx="546">
                  <c:v>27.31</c:v>
                </c:pt>
                <c:pt idx="547">
                  <c:v>27.36</c:v>
                </c:pt>
                <c:pt idx="548">
                  <c:v>27.41</c:v>
                </c:pt>
                <c:pt idx="549">
                  <c:v>27.46</c:v>
                </c:pt>
                <c:pt idx="550">
                  <c:v>27.51</c:v>
                </c:pt>
                <c:pt idx="551">
                  <c:v>27.56</c:v>
                </c:pt>
                <c:pt idx="552">
                  <c:v>27.61</c:v>
                </c:pt>
                <c:pt idx="553">
                  <c:v>27.66</c:v>
                </c:pt>
                <c:pt idx="554">
                  <c:v>27.71</c:v>
                </c:pt>
                <c:pt idx="555">
                  <c:v>27.76</c:v>
                </c:pt>
                <c:pt idx="556">
                  <c:v>27.81</c:v>
                </c:pt>
                <c:pt idx="557">
                  <c:v>27.86</c:v>
                </c:pt>
                <c:pt idx="558">
                  <c:v>27.91</c:v>
                </c:pt>
                <c:pt idx="559">
                  <c:v>27.96</c:v>
                </c:pt>
                <c:pt idx="560">
                  <c:v>28.01</c:v>
                </c:pt>
                <c:pt idx="561">
                  <c:v>28.06</c:v>
                </c:pt>
                <c:pt idx="562">
                  <c:v>28.11</c:v>
                </c:pt>
                <c:pt idx="563">
                  <c:v>28.16</c:v>
                </c:pt>
                <c:pt idx="564">
                  <c:v>28.21</c:v>
                </c:pt>
                <c:pt idx="565">
                  <c:v>28.26</c:v>
                </c:pt>
                <c:pt idx="566">
                  <c:v>28.31</c:v>
                </c:pt>
                <c:pt idx="567">
                  <c:v>28.36</c:v>
                </c:pt>
                <c:pt idx="568">
                  <c:v>28.41</c:v>
                </c:pt>
                <c:pt idx="569">
                  <c:v>28.46</c:v>
                </c:pt>
                <c:pt idx="570">
                  <c:v>28.51</c:v>
                </c:pt>
                <c:pt idx="571">
                  <c:v>28.56</c:v>
                </c:pt>
                <c:pt idx="572">
                  <c:v>28.61</c:v>
                </c:pt>
                <c:pt idx="573">
                  <c:v>28.66</c:v>
                </c:pt>
                <c:pt idx="574">
                  <c:v>28.71</c:v>
                </c:pt>
                <c:pt idx="575">
                  <c:v>28.76</c:v>
                </c:pt>
                <c:pt idx="576">
                  <c:v>28.81</c:v>
                </c:pt>
                <c:pt idx="577">
                  <c:v>28.86</c:v>
                </c:pt>
                <c:pt idx="578">
                  <c:v>28.91</c:v>
                </c:pt>
                <c:pt idx="579">
                  <c:v>28.96</c:v>
                </c:pt>
                <c:pt idx="580">
                  <c:v>29.01</c:v>
                </c:pt>
                <c:pt idx="581">
                  <c:v>29.06</c:v>
                </c:pt>
                <c:pt idx="582">
                  <c:v>29.11</c:v>
                </c:pt>
                <c:pt idx="583">
                  <c:v>29.16</c:v>
                </c:pt>
                <c:pt idx="584">
                  <c:v>29.21</c:v>
                </c:pt>
                <c:pt idx="585">
                  <c:v>29.26</c:v>
                </c:pt>
                <c:pt idx="586">
                  <c:v>29.31</c:v>
                </c:pt>
                <c:pt idx="587">
                  <c:v>29.36</c:v>
                </c:pt>
                <c:pt idx="588">
                  <c:v>29.41</c:v>
                </c:pt>
                <c:pt idx="589">
                  <c:v>29.46</c:v>
                </c:pt>
                <c:pt idx="590">
                  <c:v>29.51</c:v>
                </c:pt>
                <c:pt idx="591">
                  <c:v>29.56</c:v>
                </c:pt>
                <c:pt idx="592">
                  <c:v>29.61</c:v>
                </c:pt>
                <c:pt idx="593">
                  <c:v>29.66</c:v>
                </c:pt>
                <c:pt idx="594">
                  <c:v>29.71</c:v>
                </c:pt>
                <c:pt idx="595">
                  <c:v>29.76</c:v>
                </c:pt>
                <c:pt idx="596">
                  <c:v>29.81</c:v>
                </c:pt>
                <c:pt idx="597">
                  <c:v>29.86</c:v>
                </c:pt>
                <c:pt idx="598">
                  <c:v>29.91</c:v>
                </c:pt>
                <c:pt idx="599">
                  <c:v>29.96</c:v>
                </c:pt>
                <c:pt idx="600">
                  <c:v>30.01</c:v>
                </c:pt>
                <c:pt idx="601">
                  <c:v>30.06</c:v>
                </c:pt>
                <c:pt idx="602">
                  <c:v>30.11</c:v>
                </c:pt>
                <c:pt idx="603">
                  <c:v>30.16</c:v>
                </c:pt>
                <c:pt idx="604">
                  <c:v>30.21</c:v>
                </c:pt>
                <c:pt idx="605">
                  <c:v>30.26</c:v>
                </c:pt>
                <c:pt idx="606">
                  <c:v>30.31</c:v>
                </c:pt>
                <c:pt idx="607">
                  <c:v>30.36</c:v>
                </c:pt>
                <c:pt idx="608">
                  <c:v>30.41</c:v>
                </c:pt>
                <c:pt idx="609">
                  <c:v>30.46</c:v>
                </c:pt>
                <c:pt idx="610">
                  <c:v>30.51</c:v>
                </c:pt>
                <c:pt idx="611">
                  <c:v>30.56</c:v>
                </c:pt>
                <c:pt idx="612">
                  <c:v>30.61</c:v>
                </c:pt>
                <c:pt idx="613">
                  <c:v>30.66</c:v>
                </c:pt>
                <c:pt idx="614">
                  <c:v>30.71</c:v>
                </c:pt>
                <c:pt idx="615">
                  <c:v>30.76</c:v>
                </c:pt>
                <c:pt idx="616">
                  <c:v>30.81</c:v>
                </c:pt>
                <c:pt idx="617">
                  <c:v>30.86</c:v>
                </c:pt>
                <c:pt idx="618">
                  <c:v>30.91</c:v>
                </c:pt>
                <c:pt idx="619">
                  <c:v>30.96</c:v>
                </c:pt>
                <c:pt idx="620">
                  <c:v>31.01</c:v>
                </c:pt>
                <c:pt idx="621">
                  <c:v>31.06</c:v>
                </c:pt>
                <c:pt idx="622">
                  <c:v>31.11</c:v>
                </c:pt>
                <c:pt idx="623">
                  <c:v>31.16</c:v>
                </c:pt>
                <c:pt idx="624">
                  <c:v>31.21</c:v>
                </c:pt>
                <c:pt idx="625">
                  <c:v>31.26</c:v>
                </c:pt>
                <c:pt idx="626">
                  <c:v>31.31</c:v>
                </c:pt>
                <c:pt idx="627">
                  <c:v>31.36</c:v>
                </c:pt>
                <c:pt idx="628">
                  <c:v>31.41</c:v>
                </c:pt>
                <c:pt idx="629">
                  <c:v>31.46</c:v>
                </c:pt>
                <c:pt idx="630">
                  <c:v>31.51</c:v>
                </c:pt>
                <c:pt idx="631">
                  <c:v>31.56</c:v>
                </c:pt>
                <c:pt idx="632">
                  <c:v>31.61</c:v>
                </c:pt>
                <c:pt idx="633">
                  <c:v>31.66</c:v>
                </c:pt>
                <c:pt idx="634">
                  <c:v>31.71</c:v>
                </c:pt>
                <c:pt idx="635">
                  <c:v>31.76</c:v>
                </c:pt>
                <c:pt idx="636">
                  <c:v>31.81</c:v>
                </c:pt>
                <c:pt idx="637">
                  <c:v>31.86</c:v>
                </c:pt>
                <c:pt idx="638">
                  <c:v>31.91</c:v>
                </c:pt>
                <c:pt idx="639">
                  <c:v>31.96</c:v>
                </c:pt>
                <c:pt idx="640">
                  <c:v>32.01</c:v>
                </c:pt>
                <c:pt idx="641">
                  <c:v>32.06</c:v>
                </c:pt>
                <c:pt idx="642">
                  <c:v>32.11</c:v>
                </c:pt>
                <c:pt idx="643">
                  <c:v>32.159999999999997</c:v>
                </c:pt>
                <c:pt idx="644">
                  <c:v>32.21</c:v>
                </c:pt>
                <c:pt idx="645">
                  <c:v>32.26</c:v>
                </c:pt>
                <c:pt idx="646">
                  <c:v>32.31</c:v>
                </c:pt>
                <c:pt idx="647">
                  <c:v>32.36</c:v>
                </c:pt>
                <c:pt idx="648">
                  <c:v>32.409999999999997</c:v>
                </c:pt>
                <c:pt idx="649">
                  <c:v>32.46</c:v>
                </c:pt>
                <c:pt idx="650">
                  <c:v>32.51</c:v>
                </c:pt>
                <c:pt idx="651">
                  <c:v>32.56</c:v>
                </c:pt>
                <c:pt idx="652">
                  <c:v>32.61</c:v>
                </c:pt>
                <c:pt idx="653">
                  <c:v>32.659999999999997</c:v>
                </c:pt>
                <c:pt idx="654">
                  <c:v>32.71</c:v>
                </c:pt>
                <c:pt idx="655">
                  <c:v>32.76</c:v>
                </c:pt>
                <c:pt idx="656">
                  <c:v>32.81</c:v>
                </c:pt>
                <c:pt idx="657">
                  <c:v>32.86</c:v>
                </c:pt>
                <c:pt idx="658">
                  <c:v>32.909999999999997</c:v>
                </c:pt>
                <c:pt idx="659">
                  <c:v>32.96</c:v>
                </c:pt>
                <c:pt idx="660">
                  <c:v>33.01</c:v>
                </c:pt>
                <c:pt idx="661">
                  <c:v>33.06</c:v>
                </c:pt>
                <c:pt idx="662">
                  <c:v>33.11</c:v>
                </c:pt>
                <c:pt idx="663">
                  <c:v>33.159999999999997</c:v>
                </c:pt>
                <c:pt idx="664">
                  <c:v>33.21</c:v>
                </c:pt>
                <c:pt idx="665">
                  <c:v>33.26</c:v>
                </c:pt>
                <c:pt idx="666">
                  <c:v>33.31</c:v>
                </c:pt>
                <c:pt idx="667">
                  <c:v>33.36</c:v>
                </c:pt>
                <c:pt idx="668">
                  <c:v>33.409999999999997</c:v>
                </c:pt>
                <c:pt idx="669">
                  <c:v>33.46</c:v>
                </c:pt>
                <c:pt idx="670">
                  <c:v>33.51</c:v>
                </c:pt>
                <c:pt idx="671">
                  <c:v>33.56</c:v>
                </c:pt>
                <c:pt idx="672">
                  <c:v>33.61</c:v>
                </c:pt>
                <c:pt idx="673">
                  <c:v>33.659999999999997</c:v>
                </c:pt>
                <c:pt idx="674">
                  <c:v>33.71</c:v>
                </c:pt>
                <c:pt idx="675">
                  <c:v>33.76</c:v>
                </c:pt>
                <c:pt idx="676">
                  <c:v>33.81</c:v>
                </c:pt>
                <c:pt idx="677">
                  <c:v>33.86</c:v>
                </c:pt>
                <c:pt idx="678">
                  <c:v>33.909999999999997</c:v>
                </c:pt>
                <c:pt idx="679">
                  <c:v>33.96</c:v>
                </c:pt>
                <c:pt idx="680">
                  <c:v>34.01</c:v>
                </c:pt>
                <c:pt idx="681">
                  <c:v>34.06</c:v>
                </c:pt>
                <c:pt idx="682">
                  <c:v>34.11</c:v>
                </c:pt>
                <c:pt idx="683">
                  <c:v>34.159999999999997</c:v>
                </c:pt>
                <c:pt idx="684">
                  <c:v>34.21</c:v>
                </c:pt>
                <c:pt idx="685">
                  <c:v>34.26</c:v>
                </c:pt>
                <c:pt idx="686">
                  <c:v>34.31</c:v>
                </c:pt>
                <c:pt idx="687">
                  <c:v>34.36</c:v>
                </c:pt>
                <c:pt idx="688">
                  <c:v>34.409999999999997</c:v>
                </c:pt>
                <c:pt idx="689">
                  <c:v>34.46</c:v>
                </c:pt>
                <c:pt idx="690">
                  <c:v>34.51</c:v>
                </c:pt>
                <c:pt idx="691">
                  <c:v>34.56</c:v>
                </c:pt>
                <c:pt idx="692">
                  <c:v>34.61</c:v>
                </c:pt>
                <c:pt idx="693">
                  <c:v>34.659999999999997</c:v>
                </c:pt>
                <c:pt idx="694">
                  <c:v>34.71</c:v>
                </c:pt>
                <c:pt idx="695">
                  <c:v>34.76</c:v>
                </c:pt>
                <c:pt idx="696">
                  <c:v>34.81</c:v>
                </c:pt>
                <c:pt idx="697">
                  <c:v>34.86</c:v>
                </c:pt>
                <c:pt idx="698">
                  <c:v>34.909999999999997</c:v>
                </c:pt>
                <c:pt idx="699">
                  <c:v>34.96</c:v>
                </c:pt>
                <c:pt idx="700">
                  <c:v>35.01</c:v>
                </c:pt>
                <c:pt idx="701">
                  <c:v>35.06</c:v>
                </c:pt>
                <c:pt idx="702">
                  <c:v>35.11</c:v>
                </c:pt>
                <c:pt idx="703">
                  <c:v>35.159999999999997</c:v>
                </c:pt>
                <c:pt idx="704">
                  <c:v>35.21</c:v>
                </c:pt>
                <c:pt idx="705">
                  <c:v>35.26</c:v>
                </c:pt>
                <c:pt idx="706">
                  <c:v>35.31</c:v>
                </c:pt>
                <c:pt idx="707">
                  <c:v>35.36</c:v>
                </c:pt>
                <c:pt idx="708">
                  <c:v>35.409999999999997</c:v>
                </c:pt>
                <c:pt idx="709">
                  <c:v>35.46</c:v>
                </c:pt>
                <c:pt idx="710">
                  <c:v>35.51</c:v>
                </c:pt>
                <c:pt idx="711">
                  <c:v>35.56</c:v>
                </c:pt>
                <c:pt idx="712">
                  <c:v>35.61</c:v>
                </c:pt>
                <c:pt idx="713">
                  <c:v>35.659999999999997</c:v>
                </c:pt>
                <c:pt idx="714">
                  <c:v>35.71</c:v>
                </c:pt>
                <c:pt idx="715">
                  <c:v>35.76</c:v>
                </c:pt>
                <c:pt idx="716">
                  <c:v>35.81</c:v>
                </c:pt>
                <c:pt idx="717">
                  <c:v>35.86</c:v>
                </c:pt>
                <c:pt idx="718">
                  <c:v>35.909999999999997</c:v>
                </c:pt>
                <c:pt idx="719">
                  <c:v>35.96</c:v>
                </c:pt>
                <c:pt idx="720">
                  <c:v>36.01</c:v>
                </c:pt>
                <c:pt idx="721">
                  <c:v>36.06</c:v>
                </c:pt>
                <c:pt idx="722">
                  <c:v>36.11</c:v>
                </c:pt>
                <c:pt idx="723">
                  <c:v>36.159999999999997</c:v>
                </c:pt>
                <c:pt idx="724">
                  <c:v>36.21</c:v>
                </c:pt>
                <c:pt idx="725">
                  <c:v>36.26</c:v>
                </c:pt>
                <c:pt idx="726">
                  <c:v>36.31</c:v>
                </c:pt>
                <c:pt idx="727">
                  <c:v>36.36</c:v>
                </c:pt>
                <c:pt idx="728">
                  <c:v>36.409999999999997</c:v>
                </c:pt>
                <c:pt idx="729">
                  <c:v>36.46</c:v>
                </c:pt>
                <c:pt idx="730">
                  <c:v>36.51</c:v>
                </c:pt>
                <c:pt idx="731">
                  <c:v>36.56</c:v>
                </c:pt>
                <c:pt idx="732">
                  <c:v>36.61</c:v>
                </c:pt>
                <c:pt idx="733">
                  <c:v>36.659999999999997</c:v>
                </c:pt>
                <c:pt idx="734">
                  <c:v>36.71</c:v>
                </c:pt>
                <c:pt idx="735">
                  <c:v>36.76</c:v>
                </c:pt>
                <c:pt idx="736">
                  <c:v>36.81</c:v>
                </c:pt>
                <c:pt idx="737">
                  <c:v>36.86</c:v>
                </c:pt>
                <c:pt idx="738">
                  <c:v>36.909999999999997</c:v>
                </c:pt>
                <c:pt idx="739">
                  <c:v>36.96</c:v>
                </c:pt>
                <c:pt idx="740">
                  <c:v>37.01</c:v>
                </c:pt>
                <c:pt idx="741">
                  <c:v>37.06</c:v>
                </c:pt>
                <c:pt idx="742">
                  <c:v>37.11</c:v>
                </c:pt>
                <c:pt idx="743">
                  <c:v>37.159999999999997</c:v>
                </c:pt>
                <c:pt idx="744">
                  <c:v>37.21</c:v>
                </c:pt>
                <c:pt idx="745">
                  <c:v>37.26</c:v>
                </c:pt>
                <c:pt idx="746">
                  <c:v>37.31</c:v>
                </c:pt>
                <c:pt idx="747">
                  <c:v>37.36</c:v>
                </c:pt>
                <c:pt idx="748">
                  <c:v>37.409999999999997</c:v>
                </c:pt>
                <c:pt idx="749">
                  <c:v>37.46</c:v>
                </c:pt>
                <c:pt idx="750">
                  <c:v>37.51</c:v>
                </c:pt>
                <c:pt idx="751">
                  <c:v>37.56</c:v>
                </c:pt>
                <c:pt idx="752">
                  <c:v>37.61</c:v>
                </c:pt>
                <c:pt idx="753">
                  <c:v>37.659999999999997</c:v>
                </c:pt>
                <c:pt idx="754">
                  <c:v>37.71</c:v>
                </c:pt>
                <c:pt idx="755">
                  <c:v>37.76</c:v>
                </c:pt>
                <c:pt idx="756">
                  <c:v>37.81</c:v>
                </c:pt>
                <c:pt idx="757">
                  <c:v>37.86</c:v>
                </c:pt>
                <c:pt idx="758">
                  <c:v>37.909999999999997</c:v>
                </c:pt>
                <c:pt idx="759">
                  <c:v>37.96</c:v>
                </c:pt>
                <c:pt idx="760">
                  <c:v>38.01</c:v>
                </c:pt>
                <c:pt idx="761">
                  <c:v>38.06</c:v>
                </c:pt>
                <c:pt idx="762">
                  <c:v>38.11</c:v>
                </c:pt>
                <c:pt idx="763">
                  <c:v>38.159999999999997</c:v>
                </c:pt>
                <c:pt idx="764">
                  <c:v>38.21</c:v>
                </c:pt>
                <c:pt idx="765">
                  <c:v>38.26</c:v>
                </c:pt>
                <c:pt idx="766">
                  <c:v>38.31</c:v>
                </c:pt>
                <c:pt idx="767">
                  <c:v>38.36</c:v>
                </c:pt>
                <c:pt idx="768">
                  <c:v>38.409999999999997</c:v>
                </c:pt>
                <c:pt idx="769">
                  <c:v>38.46</c:v>
                </c:pt>
                <c:pt idx="770">
                  <c:v>38.51</c:v>
                </c:pt>
                <c:pt idx="771">
                  <c:v>38.56</c:v>
                </c:pt>
                <c:pt idx="772">
                  <c:v>38.61</c:v>
                </c:pt>
                <c:pt idx="773">
                  <c:v>38.659999999999997</c:v>
                </c:pt>
                <c:pt idx="774">
                  <c:v>38.71</c:v>
                </c:pt>
                <c:pt idx="775">
                  <c:v>38.76</c:v>
                </c:pt>
                <c:pt idx="776">
                  <c:v>38.81</c:v>
                </c:pt>
                <c:pt idx="777">
                  <c:v>38.86</c:v>
                </c:pt>
                <c:pt idx="778">
                  <c:v>38.909999999999997</c:v>
                </c:pt>
                <c:pt idx="779">
                  <c:v>38.96</c:v>
                </c:pt>
                <c:pt idx="780">
                  <c:v>39.01</c:v>
                </c:pt>
                <c:pt idx="781">
                  <c:v>39.06</c:v>
                </c:pt>
                <c:pt idx="782">
                  <c:v>39.11</c:v>
                </c:pt>
                <c:pt idx="783">
                  <c:v>39.159999999999997</c:v>
                </c:pt>
                <c:pt idx="784">
                  <c:v>39.21</c:v>
                </c:pt>
                <c:pt idx="785">
                  <c:v>39.26</c:v>
                </c:pt>
                <c:pt idx="786">
                  <c:v>39.31</c:v>
                </c:pt>
                <c:pt idx="787">
                  <c:v>39.36</c:v>
                </c:pt>
                <c:pt idx="788">
                  <c:v>39.409999999999997</c:v>
                </c:pt>
                <c:pt idx="789">
                  <c:v>39.46</c:v>
                </c:pt>
                <c:pt idx="790">
                  <c:v>39.51</c:v>
                </c:pt>
                <c:pt idx="791">
                  <c:v>39.56</c:v>
                </c:pt>
                <c:pt idx="792">
                  <c:v>39.61</c:v>
                </c:pt>
                <c:pt idx="793">
                  <c:v>39.659999999999997</c:v>
                </c:pt>
                <c:pt idx="794">
                  <c:v>39.71</c:v>
                </c:pt>
                <c:pt idx="795">
                  <c:v>39.76</c:v>
                </c:pt>
                <c:pt idx="796">
                  <c:v>39.81</c:v>
                </c:pt>
                <c:pt idx="797">
                  <c:v>39.86</c:v>
                </c:pt>
                <c:pt idx="798">
                  <c:v>39.909999999999997</c:v>
                </c:pt>
                <c:pt idx="799">
                  <c:v>39.96</c:v>
                </c:pt>
                <c:pt idx="800">
                  <c:v>40.01</c:v>
                </c:pt>
                <c:pt idx="801">
                  <c:v>40.06</c:v>
                </c:pt>
                <c:pt idx="802">
                  <c:v>40.11</c:v>
                </c:pt>
                <c:pt idx="803">
                  <c:v>40.159999999999997</c:v>
                </c:pt>
                <c:pt idx="804">
                  <c:v>40.21</c:v>
                </c:pt>
                <c:pt idx="805">
                  <c:v>40.26</c:v>
                </c:pt>
                <c:pt idx="806">
                  <c:v>40.31</c:v>
                </c:pt>
                <c:pt idx="807">
                  <c:v>40.36</c:v>
                </c:pt>
                <c:pt idx="808">
                  <c:v>40.409999999999997</c:v>
                </c:pt>
                <c:pt idx="809">
                  <c:v>40.46</c:v>
                </c:pt>
                <c:pt idx="810">
                  <c:v>40.51</c:v>
                </c:pt>
                <c:pt idx="811">
                  <c:v>40.56</c:v>
                </c:pt>
                <c:pt idx="812">
                  <c:v>40.61</c:v>
                </c:pt>
                <c:pt idx="813">
                  <c:v>40.659999999999997</c:v>
                </c:pt>
                <c:pt idx="814">
                  <c:v>40.71</c:v>
                </c:pt>
                <c:pt idx="815">
                  <c:v>40.76</c:v>
                </c:pt>
                <c:pt idx="816">
                  <c:v>40.81</c:v>
                </c:pt>
                <c:pt idx="817">
                  <c:v>40.86</c:v>
                </c:pt>
                <c:pt idx="818">
                  <c:v>40.909999999999997</c:v>
                </c:pt>
                <c:pt idx="819">
                  <c:v>40.96</c:v>
                </c:pt>
                <c:pt idx="820">
                  <c:v>41.01</c:v>
                </c:pt>
                <c:pt idx="821">
                  <c:v>41.06</c:v>
                </c:pt>
                <c:pt idx="822">
                  <c:v>41.11</c:v>
                </c:pt>
                <c:pt idx="823">
                  <c:v>41.16</c:v>
                </c:pt>
                <c:pt idx="824">
                  <c:v>41.21</c:v>
                </c:pt>
                <c:pt idx="825">
                  <c:v>41.26</c:v>
                </c:pt>
                <c:pt idx="826">
                  <c:v>41.31</c:v>
                </c:pt>
                <c:pt idx="827">
                  <c:v>41.36</c:v>
                </c:pt>
                <c:pt idx="828">
                  <c:v>41.41</c:v>
                </c:pt>
                <c:pt idx="829">
                  <c:v>41.46</c:v>
                </c:pt>
                <c:pt idx="830">
                  <c:v>41.51</c:v>
                </c:pt>
                <c:pt idx="831">
                  <c:v>41.56</c:v>
                </c:pt>
                <c:pt idx="832">
                  <c:v>41.61</c:v>
                </c:pt>
                <c:pt idx="833">
                  <c:v>41.66</c:v>
                </c:pt>
                <c:pt idx="834">
                  <c:v>41.71</c:v>
                </c:pt>
                <c:pt idx="835">
                  <c:v>41.76</c:v>
                </c:pt>
                <c:pt idx="836">
                  <c:v>41.81</c:v>
                </c:pt>
                <c:pt idx="837">
                  <c:v>41.86</c:v>
                </c:pt>
                <c:pt idx="838">
                  <c:v>41.91</c:v>
                </c:pt>
                <c:pt idx="839">
                  <c:v>41.96</c:v>
                </c:pt>
                <c:pt idx="840">
                  <c:v>42.01</c:v>
                </c:pt>
                <c:pt idx="841">
                  <c:v>42.06</c:v>
                </c:pt>
                <c:pt idx="842">
                  <c:v>42.11</c:v>
                </c:pt>
                <c:pt idx="843">
                  <c:v>42.16</c:v>
                </c:pt>
                <c:pt idx="844">
                  <c:v>42.21</c:v>
                </c:pt>
                <c:pt idx="845">
                  <c:v>42.26</c:v>
                </c:pt>
                <c:pt idx="846">
                  <c:v>42.31</c:v>
                </c:pt>
                <c:pt idx="847">
                  <c:v>42.36</c:v>
                </c:pt>
                <c:pt idx="848">
                  <c:v>42.41</c:v>
                </c:pt>
                <c:pt idx="849">
                  <c:v>42.46</c:v>
                </c:pt>
                <c:pt idx="850">
                  <c:v>42.51</c:v>
                </c:pt>
                <c:pt idx="851">
                  <c:v>42.56</c:v>
                </c:pt>
                <c:pt idx="852">
                  <c:v>42.61</c:v>
                </c:pt>
                <c:pt idx="853">
                  <c:v>42.66</c:v>
                </c:pt>
                <c:pt idx="854">
                  <c:v>42.71</c:v>
                </c:pt>
                <c:pt idx="855">
                  <c:v>42.76</c:v>
                </c:pt>
                <c:pt idx="856">
                  <c:v>42.81</c:v>
                </c:pt>
                <c:pt idx="857">
                  <c:v>42.86</c:v>
                </c:pt>
                <c:pt idx="858">
                  <c:v>42.91</c:v>
                </c:pt>
                <c:pt idx="859">
                  <c:v>42.96</c:v>
                </c:pt>
                <c:pt idx="860">
                  <c:v>43.01</c:v>
                </c:pt>
                <c:pt idx="861">
                  <c:v>43.06</c:v>
                </c:pt>
                <c:pt idx="862">
                  <c:v>43.11</c:v>
                </c:pt>
                <c:pt idx="863">
                  <c:v>43.16</c:v>
                </c:pt>
                <c:pt idx="864">
                  <c:v>43.21</c:v>
                </c:pt>
                <c:pt idx="865">
                  <c:v>43.26</c:v>
                </c:pt>
                <c:pt idx="866">
                  <c:v>43.31</c:v>
                </c:pt>
                <c:pt idx="867">
                  <c:v>43.36</c:v>
                </c:pt>
                <c:pt idx="868">
                  <c:v>43.41</c:v>
                </c:pt>
                <c:pt idx="869">
                  <c:v>43.46</c:v>
                </c:pt>
                <c:pt idx="870">
                  <c:v>43.51</c:v>
                </c:pt>
                <c:pt idx="871">
                  <c:v>43.56</c:v>
                </c:pt>
                <c:pt idx="872">
                  <c:v>43.61</c:v>
                </c:pt>
                <c:pt idx="873">
                  <c:v>43.66</c:v>
                </c:pt>
                <c:pt idx="874">
                  <c:v>43.71</c:v>
                </c:pt>
                <c:pt idx="875">
                  <c:v>43.76</c:v>
                </c:pt>
                <c:pt idx="876">
                  <c:v>43.81</c:v>
                </c:pt>
                <c:pt idx="877">
                  <c:v>43.86</c:v>
                </c:pt>
                <c:pt idx="878">
                  <c:v>43.91</c:v>
                </c:pt>
                <c:pt idx="879">
                  <c:v>43.96</c:v>
                </c:pt>
                <c:pt idx="880">
                  <c:v>44.01</c:v>
                </c:pt>
                <c:pt idx="881">
                  <c:v>44.06</c:v>
                </c:pt>
                <c:pt idx="882">
                  <c:v>44.11</c:v>
                </c:pt>
                <c:pt idx="883">
                  <c:v>44.16</c:v>
                </c:pt>
                <c:pt idx="884">
                  <c:v>44.21</c:v>
                </c:pt>
                <c:pt idx="885">
                  <c:v>44.26</c:v>
                </c:pt>
                <c:pt idx="886">
                  <c:v>44.31</c:v>
                </c:pt>
                <c:pt idx="887">
                  <c:v>44.36</c:v>
                </c:pt>
                <c:pt idx="888">
                  <c:v>44.41</c:v>
                </c:pt>
                <c:pt idx="889">
                  <c:v>44.46</c:v>
                </c:pt>
                <c:pt idx="890">
                  <c:v>44.51</c:v>
                </c:pt>
                <c:pt idx="891">
                  <c:v>44.56</c:v>
                </c:pt>
                <c:pt idx="892">
                  <c:v>44.61</c:v>
                </c:pt>
                <c:pt idx="893">
                  <c:v>44.66</c:v>
                </c:pt>
                <c:pt idx="894">
                  <c:v>44.71</c:v>
                </c:pt>
                <c:pt idx="895">
                  <c:v>44.76</c:v>
                </c:pt>
                <c:pt idx="896">
                  <c:v>44.81</c:v>
                </c:pt>
                <c:pt idx="897">
                  <c:v>44.86</c:v>
                </c:pt>
                <c:pt idx="898">
                  <c:v>44.91</c:v>
                </c:pt>
                <c:pt idx="899">
                  <c:v>44.96</c:v>
                </c:pt>
                <c:pt idx="900">
                  <c:v>45.01</c:v>
                </c:pt>
                <c:pt idx="901">
                  <c:v>45.06</c:v>
                </c:pt>
                <c:pt idx="902">
                  <c:v>45.11</c:v>
                </c:pt>
                <c:pt idx="903">
                  <c:v>45.16</c:v>
                </c:pt>
                <c:pt idx="904">
                  <c:v>45.21</c:v>
                </c:pt>
                <c:pt idx="905">
                  <c:v>45.26</c:v>
                </c:pt>
                <c:pt idx="906">
                  <c:v>45.31</c:v>
                </c:pt>
                <c:pt idx="907">
                  <c:v>45.36</c:v>
                </c:pt>
                <c:pt idx="908">
                  <c:v>45.41</c:v>
                </c:pt>
                <c:pt idx="909">
                  <c:v>45.46</c:v>
                </c:pt>
                <c:pt idx="910">
                  <c:v>45.51</c:v>
                </c:pt>
                <c:pt idx="911">
                  <c:v>45.56</c:v>
                </c:pt>
                <c:pt idx="912">
                  <c:v>45.61</c:v>
                </c:pt>
                <c:pt idx="913">
                  <c:v>45.66</c:v>
                </c:pt>
                <c:pt idx="914">
                  <c:v>45.71</c:v>
                </c:pt>
                <c:pt idx="915">
                  <c:v>45.76</c:v>
                </c:pt>
                <c:pt idx="916">
                  <c:v>45.81</c:v>
                </c:pt>
                <c:pt idx="917">
                  <c:v>45.86</c:v>
                </c:pt>
                <c:pt idx="918">
                  <c:v>45.91</c:v>
                </c:pt>
                <c:pt idx="919">
                  <c:v>45.96</c:v>
                </c:pt>
                <c:pt idx="920">
                  <c:v>46.01</c:v>
                </c:pt>
                <c:pt idx="921">
                  <c:v>46.06</c:v>
                </c:pt>
                <c:pt idx="922">
                  <c:v>46.11</c:v>
                </c:pt>
                <c:pt idx="923">
                  <c:v>46.16</c:v>
                </c:pt>
                <c:pt idx="924">
                  <c:v>46.21</c:v>
                </c:pt>
                <c:pt idx="925">
                  <c:v>46.26</c:v>
                </c:pt>
                <c:pt idx="926">
                  <c:v>46.31</c:v>
                </c:pt>
                <c:pt idx="927">
                  <c:v>46.36</c:v>
                </c:pt>
                <c:pt idx="928">
                  <c:v>46.41</c:v>
                </c:pt>
                <c:pt idx="929">
                  <c:v>46.46</c:v>
                </c:pt>
                <c:pt idx="930">
                  <c:v>46.51</c:v>
                </c:pt>
                <c:pt idx="931">
                  <c:v>46.56</c:v>
                </c:pt>
                <c:pt idx="932">
                  <c:v>46.61</c:v>
                </c:pt>
                <c:pt idx="933">
                  <c:v>46.66</c:v>
                </c:pt>
                <c:pt idx="934">
                  <c:v>46.71</c:v>
                </c:pt>
                <c:pt idx="935">
                  <c:v>46.76</c:v>
                </c:pt>
                <c:pt idx="936">
                  <c:v>46.81</c:v>
                </c:pt>
                <c:pt idx="937">
                  <c:v>46.86</c:v>
                </c:pt>
                <c:pt idx="938">
                  <c:v>46.91</c:v>
                </c:pt>
                <c:pt idx="939">
                  <c:v>46.96</c:v>
                </c:pt>
                <c:pt idx="940">
                  <c:v>47.01</c:v>
                </c:pt>
                <c:pt idx="941">
                  <c:v>47.06</c:v>
                </c:pt>
                <c:pt idx="942">
                  <c:v>47.11</c:v>
                </c:pt>
                <c:pt idx="943">
                  <c:v>47.16</c:v>
                </c:pt>
                <c:pt idx="944">
                  <c:v>47.21</c:v>
                </c:pt>
                <c:pt idx="945">
                  <c:v>47.26</c:v>
                </c:pt>
                <c:pt idx="946">
                  <c:v>47.31</c:v>
                </c:pt>
                <c:pt idx="947">
                  <c:v>47.36</c:v>
                </c:pt>
                <c:pt idx="948">
                  <c:v>47.41</c:v>
                </c:pt>
                <c:pt idx="949">
                  <c:v>47.46</c:v>
                </c:pt>
                <c:pt idx="950">
                  <c:v>47.51</c:v>
                </c:pt>
                <c:pt idx="951">
                  <c:v>47.56</c:v>
                </c:pt>
                <c:pt idx="952">
                  <c:v>47.61</c:v>
                </c:pt>
                <c:pt idx="953">
                  <c:v>47.66</c:v>
                </c:pt>
                <c:pt idx="954">
                  <c:v>47.71</c:v>
                </c:pt>
                <c:pt idx="955">
                  <c:v>47.76</c:v>
                </c:pt>
                <c:pt idx="956">
                  <c:v>47.81</c:v>
                </c:pt>
                <c:pt idx="957">
                  <c:v>47.86</c:v>
                </c:pt>
                <c:pt idx="958">
                  <c:v>47.91</c:v>
                </c:pt>
                <c:pt idx="959">
                  <c:v>47.96</c:v>
                </c:pt>
                <c:pt idx="960">
                  <c:v>48.01</c:v>
                </c:pt>
                <c:pt idx="961">
                  <c:v>48.06</c:v>
                </c:pt>
                <c:pt idx="962">
                  <c:v>48.11</c:v>
                </c:pt>
                <c:pt idx="963">
                  <c:v>48.16</c:v>
                </c:pt>
                <c:pt idx="964">
                  <c:v>48.21</c:v>
                </c:pt>
                <c:pt idx="965">
                  <c:v>48.26</c:v>
                </c:pt>
                <c:pt idx="966">
                  <c:v>48.31</c:v>
                </c:pt>
                <c:pt idx="967">
                  <c:v>48.36</c:v>
                </c:pt>
                <c:pt idx="968">
                  <c:v>48.41</c:v>
                </c:pt>
                <c:pt idx="969">
                  <c:v>48.46</c:v>
                </c:pt>
                <c:pt idx="970">
                  <c:v>48.51</c:v>
                </c:pt>
                <c:pt idx="971">
                  <c:v>48.56</c:v>
                </c:pt>
                <c:pt idx="972">
                  <c:v>48.61</c:v>
                </c:pt>
                <c:pt idx="973">
                  <c:v>48.66</c:v>
                </c:pt>
                <c:pt idx="974">
                  <c:v>48.71</c:v>
                </c:pt>
                <c:pt idx="975">
                  <c:v>48.76</c:v>
                </c:pt>
                <c:pt idx="976">
                  <c:v>48.81</c:v>
                </c:pt>
                <c:pt idx="977">
                  <c:v>48.86</c:v>
                </c:pt>
                <c:pt idx="978">
                  <c:v>48.91</c:v>
                </c:pt>
                <c:pt idx="979">
                  <c:v>48.96</c:v>
                </c:pt>
                <c:pt idx="980">
                  <c:v>49.01</c:v>
                </c:pt>
                <c:pt idx="981">
                  <c:v>49.06</c:v>
                </c:pt>
                <c:pt idx="982">
                  <c:v>49.11</c:v>
                </c:pt>
                <c:pt idx="983">
                  <c:v>49.16</c:v>
                </c:pt>
                <c:pt idx="984">
                  <c:v>49.21</c:v>
                </c:pt>
                <c:pt idx="985">
                  <c:v>49.26</c:v>
                </c:pt>
                <c:pt idx="986">
                  <c:v>49.31</c:v>
                </c:pt>
                <c:pt idx="987">
                  <c:v>49.36</c:v>
                </c:pt>
                <c:pt idx="988">
                  <c:v>49.41</c:v>
                </c:pt>
                <c:pt idx="989">
                  <c:v>49.46</c:v>
                </c:pt>
                <c:pt idx="990">
                  <c:v>49.51</c:v>
                </c:pt>
                <c:pt idx="991">
                  <c:v>49.56</c:v>
                </c:pt>
                <c:pt idx="992">
                  <c:v>49.61</c:v>
                </c:pt>
                <c:pt idx="993">
                  <c:v>49.66</c:v>
                </c:pt>
                <c:pt idx="994">
                  <c:v>49.71</c:v>
                </c:pt>
                <c:pt idx="995">
                  <c:v>49.76</c:v>
                </c:pt>
                <c:pt idx="996">
                  <c:v>49.81</c:v>
                </c:pt>
                <c:pt idx="997">
                  <c:v>49.86</c:v>
                </c:pt>
                <c:pt idx="998">
                  <c:v>49.91</c:v>
                </c:pt>
                <c:pt idx="999">
                  <c:v>49.96</c:v>
                </c:pt>
                <c:pt idx="1000">
                  <c:v>50.01</c:v>
                </c:pt>
                <c:pt idx="1001">
                  <c:v>50.06</c:v>
                </c:pt>
                <c:pt idx="1002">
                  <c:v>50.11</c:v>
                </c:pt>
                <c:pt idx="1003">
                  <c:v>50.16</c:v>
                </c:pt>
                <c:pt idx="1004">
                  <c:v>50.21</c:v>
                </c:pt>
                <c:pt idx="1005">
                  <c:v>50.26</c:v>
                </c:pt>
                <c:pt idx="1006">
                  <c:v>50.31</c:v>
                </c:pt>
                <c:pt idx="1007">
                  <c:v>50.36</c:v>
                </c:pt>
                <c:pt idx="1008">
                  <c:v>50.41</c:v>
                </c:pt>
                <c:pt idx="1009">
                  <c:v>50.46</c:v>
                </c:pt>
                <c:pt idx="1010">
                  <c:v>50.51</c:v>
                </c:pt>
                <c:pt idx="1011">
                  <c:v>50.56</c:v>
                </c:pt>
                <c:pt idx="1012">
                  <c:v>50.61</c:v>
                </c:pt>
                <c:pt idx="1013">
                  <c:v>50.66</c:v>
                </c:pt>
                <c:pt idx="1014">
                  <c:v>50.71</c:v>
                </c:pt>
                <c:pt idx="1015">
                  <c:v>50.76</c:v>
                </c:pt>
                <c:pt idx="1016">
                  <c:v>50.81</c:v>
                </c:pt>
                <c:pt idx="1017">
                  <c:v>50.86</c:v>
                </c:pt>
                <c:pt idx="1018">
                  <c:v>50.91</c:v>
                </c:pt>
                <c:pt idx="1019">
                  <c:v>50.96</c:v>
                </c:pt>
                <c:pt idx="1020">
                  <c:v>51.01</c:v>
                </c:pt>
                <c:pt idx="1021">
                  <c:v>51.06</c:v>
                </c:pt>
                <c:pt idx="1022">
                  <c:v>51.11</c:v>
                </c:pt>
                <c:pt idx="1023">
                  <c:v>51.16</c:v>
                </c:pt>
                <c:pt idx="1024">
                  <c:v>51.21</c:v>
                </c:pt>
                <c:pt idx="1025">
                  <c:v>51.26</c:v>
                </c:pt>
                <c:pt idx="1026">
                  <c:v>51.31</c:v>
                </c:pt>
                <c:pt idx="1027">
                  <c:v>51.36</c:v>
                </c:pt>
                <c:pt idx="1028">
                  <c:v>51.41</c:v>
                </c:pt>
                <c:pt idx="1029">
                  <c:v>51.46</c:v>
                </c:pt>
                <c:pt idx="1030">
                  <c:v>51.51</c:v>
                </c:pt>
                <c:pt idx="1031">
                  <c:v>51.56</c:v>
                </c:pt>
                <c:pt idx="1032">
                  <c:v>51.61</c:v>
                </c:pt>
                <c:pt idx="1033">
                  <c:v>51.66</c:v>
                </c:pt>
                <c:pt idx="1034">
                  <c:v>51.71</c:v>
                </c:pt>
                <c:pt idx="1035">
                  <c:v>51.76</c:v>
                </c:pt>
                <c:pt idx="1036">
                  <c:v>51.81</c:v>
                </c:pt>
                <c:pt idx="1037">
                  <c:v>51.86</c:v>
                </c:pt>
                <c:pt idx="1038">
                  <c:v>51.91</c:v>
                </c:pt>
                <c:pt idx="1039">
                  <c:v>51.96</c:v>
                </c:pt>
                <c:pt idx="1040">
                  <c:v>52.01</c:v>
                </c:pt>
                <c:pt idx="1041">
                  <c:v>52.06</c:v>
                </c:pt>
                <c:pt idx="1042">
                  <c:v>52.11</c:v>
                </c:pt>
                <c:pt idx="1043">
                  <c:v>52.16</c:v>
                </c:pt>
                <c:pt idx="1044">
                  <c:v>52.21</c:v>
                </c:pt>
                <c:pt idx="1045">
                  <c:v>52.26</c:v>
                </c:pt>
                <c:pt idx="1046">
                  <c:v>52.31</c:v>
                </c:pt>
                <c:pt idx="1047">
                  <c:v>52.36</c:v>
                </c:pt>
                <c:pt idx="1048">
                  <c:v>52.41</c:v>
                </c:pt>
                <c:pt idx="1049">
                  <c:v>52.46</c:v>
                </c:pt>
                <c:pt idx="1050">
                  <c:v>52.51</c:v>
                </c:pt>
                <c:pt idx="1051">
                  <c:v>52.56</c:v>
                </c:pt>
                <c:pt idx="1052">
                  <c:v>52.61</c:v>
                </c:pt>
                <c:pt idx="1053">
                  <c:v>52.66</c:v>
                </c:pt>
                <c:pt idx="1054">
                  <c:v>52.71</c:v>
                </c:pt>
                <c:pt idx="1055">
                  <c:v>52.76</c:v>
                </c:pt>
                <c:pt idx="1056">
                  <c:v>52.81</c:v>
                </c:pt>
                <c:pt idx="1057">
                  <c:v>52.86</c:v>
                </c:pt>
                <c:pt idx="1058">
                  <c:v>52.91</c:v>
                </c:pt>
                <c:pt idx="1059">
                  <c:v>52.96</c:v>
                </c:pt>
                <c:pt idx="1060">
                  <c:v>53.01</c:v>
                </c:pt>
                <c:pt idx="1061">
                  <c:v>53.06</c:v>
                </c:pt>
                <c:pt idx="1062">
                  <c:v>53.11</c:v>
                </c:pt>
                <c:pt idx="1063">
                  <c:v>53.16</c:v>
                </c:pt>
                <c:pt idx="1064">
                  <c:v>53.21</c:v>
                </c:pt>
                <c:pt idx="1065">
                  <c:v>53.26</c:v>
                </c:pt>
                <c:pt idx="1066">
                  <c:v>53.31</c:v>
                </c:pt>
                <c:pt idx="1067">
                  <c:v>53.36</c:v>
                </c:pt>
                <c:pt idx="1068">
                  <c:v>53.41</c:v>
                </c:pt>
                <c:pt idx="1069">
                  <c:v>53.46</c:v>
                </c:pt>
                <c:pt idx="1070">
                  <c:v>53.51</c:v>
                </c:pt>
                <c:pt idx="1071">
                  <c:v>53.56</c:v>
                </c:pt>
                <c:pt idx="1072">
                  <c:v>53.61</c:v>
                </c:pt>
                <c:pt idx="1073">
                  <c:v>53.66</c:v>
                </c:pt>
                <c:pt idx="1074">
                  <c:v>53.71</c:v>
                </c:pt>
                <c:pt idx="1075">
                  <c:v>53.76</c:v>
                </c:pt>
                <c:pt idx="1076">
                  <c:v>53.81</c:v>
                </c:pt>
                <c:pt idx="1077">
                  <c:v>53.86</c:v>
                </c:pt>
                <c:pt idx="1078">
                  <c:v>53.91</c:v>
                </c:pt>
                <c:pt idx="1079">
                  <c:v>53.96</c:v>
                </c:pt>
                <c:pt idx="1080">
                  <c:v>54.01</c:v>
                </c:pt>
                <c:pt idx="1081">
                  <c:v>54.06</c:v>
                </c:pt>
                <c:pt idx="1082">
                  <c:v>54.11</c:v>
                </c:pt>
                <c:pt idx="1083">
                  <c:v>54.16</c:v>
                </c:pt>
                <c:pt idx="1084">
                  <c:v>54.21</c:v>
                </c:pt>
                <c:pt idx="1085">
                  <c:v>54.26</c:v>
                </c:pt>
                <c:pt idx="1086">
                  <c:v>54.31</c:v>
                </c:pt>
                <c:pt idx="1087">
                  <c:v>54.36</c:v>
                </c:pt>
                <c:pt idx="1088">
                  <c:v>54.41</c:v>
                </c:pt>
                <c:pt idx="1089">
                  <c:v>54.46</c:v>
                </c:pt>
                <c:pt idx="1090">
                  <c:v>54.51</c:v>
                </c:pt>
                <c:pt idx="1091">
                  <c:v>54.56</c:v>
                </c:pt>
                <c:pt idx="1092">
                  <c:v>54.61</c:v>
                </c:pt>
                <c:pt idx="1093">
                  <c:v>54.66</c:v>
                </c:pt>
                <c:pt idx="1094">
                  <c:v>54.71</c:v>
                </c:pt>
                <c:pt idx="1095">
                  <c:v>54.76</c:v>
                </c:pt>
                <c:pt idx="1096">
                  <c:v>54.81</c:v>
                </c:pt>
                <c:pt idx="1097">
                  <c:v>54.86</c:v>
                </c:pt>
                <c:pt idx="1098">
                  <c:v>54.91</c:v>
                </c:pt>
                <c:pt idx="1099">
                  <c:v>54.96</c:v>
                </c:pt>
                <c:pt idx="1100">
                  <c:v>55.01</c:v>
                </c:pt>
                <c:pt idx="1101">
                  <c:v>55.06</c:v>
                </c:pt>
                <c:pt idx="1102">
                  <c:v>55.11</c:v>
                </c:pt>
                <c:pt idx="1103">
                  <c:v>55.16</c:v>
                </c:pt>
                <c:pt idx="1104">
                  <c:v>55.21</c:v>
                </c:pt>
                <c:pt idx="1105">
                  <c:v>55.26</c:v>
                </c:pt>
                <c:pt idx="1106">
                  <c:v>55.31</c:v>
                </c:pt>
                <c:pt idx="1107">
                  <c:v>55.36</c:v>
                </c:pt>
                <c:pt idx="1108">
                  <c:v>55.41</c:v>
                </c:pt>
                <c:pt idx="1109">
                  <c:v>55.46</c:v>
                </c:pt>
                <c:pt idx="1110">
                  <c:v>55.51</c:v>
                </c:pt>
                <c:pt idx="1111">
                  <c:v>55.56</c:v>
                </c:pt>
                <c:pt idx="1112">
                  <c:v>55.61</c:v>
                </c:pt>
                <c:pt idx="1113">
                  <c:v>55.66</c:v>
                </c:pt>
                <c:pt idx="1114">
                  <c:v>55.71</c:v>
                </c:pt>
                <c:pt idx="1115">
                  <c:v>55.76</c:v>
                </c:pt>
                <c:pt idx="1116">
                  <c:v>55.81</c:v>
                </c:pt>
                <c:pt idx="1117">
                  <c:v>55.86</c:v>
                </c:pt>
                <c:pt idx="1118">
                  <c:v>55.91</c:v>
                </c:pt>
                <c:pt idx="1119">
                  <c:v>55.96</c:v>
                </c:pt>
                <c:pt idx="1120">
                  <c:v>56.01</c:v>
                </c:pt>
                <c:pt idx="1121">
                  <c:v>56.06</c:v>
                </c:pt>
                <c:pt idx="1122">
                  <c:v>56.11</c:v>
                </c:pt>
                <c:pt idx="1123">
                  <c:v>56.16</c:v>
                </c:pt>
                <c:pt idx="1124">
                  <c:v>56.21</c:v>
                </c:pt>
                <c:pt idx="1125">
                  <c:v>56.26</c:v>
                </c:pt>
                <c:pt idx="1126">
                  <c:v>56.31</c:v>
                </c:pt>
                <c:pt idx="1127">
                  <c:v>56.36</c:v>
                </c:pt>
                <c:pt idx="1128">
                  <c:v>56.41</c:v>
                </c:pt>
                <c:pt idx="1129">
                  <c:v>56.46</c:v>
                </c:pt>
                <c:pt idx="1130">
                  <c:v>56.51</c:v>
                </c:pt>
                <c:pt idx="1131">
                  <c:v>56.56</c:v>
                </c:pt>
                <c:pt idx="1132">
                  <c:v>56.61</c:v>
                </c:pt>
                <c:pt idx="1133">
                  <c:v>56.66</c:v>
                </c:pt>
                <c:pt idx="1134">
                  <c:v>56.71</c:v>
                </c:pt>
                <c:pt idx="1135">
                  <c:v>56.76</c:v>
                </c:pt>
                <c:pt idx="1136">
                  <c:v>56.81</c:v>
                </c:pt>
                <c:pt idx="1137">
                  <c:v>56.86</c:v>
                </c:pt>
                <c:pt idx="1138">
                  <c:v>56.91</c:v>
                </c:pt>
                <c:pt idx="1139">
                  <c:v>56.96</c:v>
                </c:pt>
                <c:pt idx="1140">
                  <c:v>57.01</c:v>
                </c:pt>
                <c:pt idx="1141">
                  <c:v>57.06</c:v>
                </c:pt>
                <c:pt idx="1142">
                  <c:v>57.11</c:v>
                </c:pt>
                <c:pt idx="1143">
                  <c:v>57.16</c:v>
                </c:pt>
                <c:pt idx="1144">
                  <c:v>57.21</c:v>
                </c:pt>
                <c:pt idx="1145">
                  <c:v>57.26</c:v>
                </c:pt>
                <c:pt idx="1146">
                  <c:v>57.31</c:v>
                </c:pt>
                <c:pt idx="1147">
                  <c:v>57.36</c:v>
                </c:pt>
                <c:pt idx="1148">
                  <c:v>57.41</c:v>
                </c:pt>
                <c:pt idx="1149">
                  <c:v>57.46</c:v>
                </c:pt>
                <c:pt idx="1150">
                  <c:v>57.51</c:v>
                </c:pt>
                <c:pt idx="1151">
                  <c:v>57.56</c:v>
                </c:pt>
                <c:pt idx="1152">
                  <c:v>57.61</c:v>
                </c:pt>
                <c:pt idx="1153">
                  <c:v>57.66</c:v>
                </c:pt>
                <c:pt idx="1154">
                  <c:v>57.71</c:v>
                </c:pt>
                <c:pt idx="1155">
                  <c:v>57.76</c:v>
                </c:pt>
                <c:pt idx="1156">
                  <c:v>57.81</c:v>
                </c:pt>
                <c:pt idx="1157">
                  <c:v>57.86</c:v>
                </c:pt>
                <c:pt idx="1158">
                  <c:v>57.91</c:v>
                </c:pt>
                <c:pt idx="1159">
                  <c:v>57.96</c:v>
                </c:pt>
                <c:pt idx="1160">
                  <c:v>58.01</c:v>
                </c:pt>
                <c:pt idx="1161">
                  <c:v>58.06</c:v>
                </c:pt>
                <c:pt idx="1162">
                  <c:v>58.11</c:v>
                </c:pt>
                <c:pt idx="1163">
                  <c:v>58.16</c:v>
                </c:pt>
                <c:pt idx="1164">
                  <c:v>58.21</c:v>
                </c:pt>
                <c:pt idx="1165">
                  <c:v>58.26</c:v>
                </c:pt>
                <c:pt idx="1166">
                  <c:v>58.31</c:v>
                </c:pt>
                <c:pt idx="1167">
                  <c:v>58.36</c:v>
                </c:pt>
                <c:pt idx="1168">
                  <c:v>58.41</c:v>
                </c:pt>
                <c:pt idx="1169">
                  <c:v>58.46</c:v>
                </c:pt>
                <c:pt idx="1170">
                  <c:v>58.51</c:v>
                </c:pt>
                <c:pt idx="1171">
                  <c:v>58.56</c:v>
                </c:pt>
                <c:pt idx="1172">
                  <c:v>58.61</c:v>
                </c:pt>
                <c:pt idx="1173">
                  <c:v>58.66</c:v>
                </c:pt>
                <c:pt idx="1174">
                  <c:v>58.71</c:v>
                </c:pt>
                <c:pt idx="1175">
                  <c:v>58.76</c:v>
                </c:pt>
                <c:pt idx="1176">
                  <c:v>58.81</c:v>
                </c:pt>
                <c:pt idx="1177">
                  <c:v>58.86</c:v>
                </c:pt>
                <c:pt idx="1178">
                  <c:v>58.91</c:v>
                </c:pt>
                <c:pt idx="1179">
                  <c:v>58.96</c:v>
                </c:pt>
                <c:pt idx="1180">
                  <c:v>59.01</c:v>
                </c:pt>
                <c:pt idx="1181">
                  <c:v>59.06</c:v>
                </c:pt>
                <c:pt idx="1182">
                  <c:v>59.11</c:v>
                </c:pt>
                <c:pt idx="1183">
                  <c:v>59.16</c:v>
                </c:pt>
                <c:pt idx="1184">
                  <c:v>59.21</c:v>
                </c:pt>
                <c:pt idx="1185">
                  <c:v>59.26</c:v>
                </c:pt>
                <c:pt idx="1186">
                  <c:v>59.31</c:v>
                </c:pt>
                <c:pt idx="1187">
                  <c:v>59.36</c:v>
                </c:pt>
                <c:pt idx="1188">
                  <c:v>59.41</c:v>
                </c:pt>
                <c:pt idx="1189">
                  <c:v>59.46</c:v>
                </c:pt>
                <c:pt idx="1190">
                  <c:v>59.51</c:v>
                </c:pt>
                <c:pt idx="1191">
                  <c:v>59.56</c:v>
                </c:pt>
                <c:pt idx="1192">
                  <c:v>59.61</c:v>
                </c:pt>
                <c:pt idx="1193">
                  <c:v>59.66</c:v>
                </c:pt>
                <c:pt idx="1194">
                  <c:v>59.71</c:v>
                </c:pt>
                <c:pt idx="1195">
                  <c:v>59.76</c:v>
                </c:pt>
                <c:pt idx="1196">
                  <c:v>59.81</c:v>
                </c:pt>
                <c:pt idx="1197">
                  <c:v>59.86</c:v>
                </c:pt>
                <c:pt idx="1198">
                  <c:v>59.91</c:v>
                </c:pt>
                <c:pt idx="1199">
                  <c:v>59.96</c:v>
                </c:pt>
                <c:pt idx="1200">
                  <c:v>60.01</c:v>
                </c:pt>
                <c:pt idx="1201">
                  <c:v>60.06</c:v>
                </c:pt>
                <c:pt idx="1202">
                  <c:v>60.11</c:v>
                </c:pt>
                <c:pt idx="1203">
                  <c:v>60.16</c:v>
                </c:pt>
                <c:pt idx="1204">
                  <c:v>60.21</c:v>
                </c:pt>
                <c:pt idx="1205">
                  <c:v>60.26</c:v>
                </c:pt>
                <c:pt idx="1206">
                  <c:v>60.31</c:v>
                </c:pt>
                <c:pt idx="1207">
                  <c:v>60.36</c:v>
                </c:pt>
                <c:pt idx="1208">
                  <c:v>60.41</c:v>
                </c:pt>
                <c:pt idx="1209">
                  <c:v>60.46</c:v>
                </c:pt>
                <c:pt idx="1210">
                  <c:v>60.51</c:v>
                </c:pt>
                <c:pt idx="1211">
                  <c:v>60.56</c:v>
                </c:pt>
                <c:pt idx="1212">
                  <c:v>60.61</c:v>
                </c:pt>
                <c:pt idx="1213">
                  <c:v>60.66</c:v>
                </c:pt>
                <c:pt idx="1214">
                  <c:v>60.71</c:v>
                </c:pt>
                <c:pt idx="1215">
                  <c:v>60.76</c:v>
                </c:pt>
                <c:pt idx="1216">
                  <c:v>60.81</c:v>
                </c:pt>
                <c:pt idx="1217">
                  <c:v>60.86</c:v>
                </c:pt>
                <c:pt idx="1218">
                  <c:v>60.91</c:v>
                </c:pt>
                <c:pt idx="1219">
                  <c:v>60.96</c:v>
                </c:pt>
                <c:pt idx="1220">
                  <c:v>61.01</c:v>
                </c:pt>
                <c:pt idx="1221">
                  <c:v>61.06</c:v>
                </c:pt>
                <c:pt idx="1222">
                  <c:v>61.11</c:v>
                </c:pt>
                <c:pt idx="1223">
                  <c:v>61.16</c:v>
                </c:pt>
                <c:pt idx="1224">
                  <c:v>61.21</c:v>
                </c:pt>
                <c:pt idx="1225">
                  <c:v>61.26</c:v>
                </c:pt>
                <c:pt idx="1226">
                  <c:v>61.31</c:v>
                </c:pt>
                <c:pt idx="1227">
                  <c:v>61.36</c:v>
                </c:pt>
                <c:pt idx="1228">
                  <c:v>61.41</c:v>
                </c:pt>
                <c:pt idx="1229">
                  <c:v>61.46</c:v>
                </c:pt>
                <c:pt idx="1230">
                  <c:v>61.51</c:v>
                </c:pt>
                <c:pt idx="1231">
                  <c:v>61.56</c:v>
                </c:pt>
                <c:pt idx="1232">
                  <c:v>61.61</c:v>
                </c:pt>
                <c:pt idx="1233">
                  <c:v>61.66</c:v>
                </c:pt>
                <c:pt idx="1234">
                  <c:v>61.71</c:v>
                </c:pt>
                <c:pt idx="1235">
                  <c:v>61.76</c:v>
                </c:pt>
                <c:pt idx="1236">
                  <c:v>61.81</c:v>
                </c:pt>
                <c:pt idx="1237">
                  <c:v>61.86</c:v>
                </c:pt>
                <c:pt idx="1238">
                  <c:v>61.91</c:v>
                </c:pt>
                <c:pt idx="1239">
                  <c:v>61.96</c:v>
                </c:pt>
                <c:pt idx="1240">
                  <c:v>62.01</c:v>
                </c:pt>
                <c:pt idx="1241">
                  <c:v>62.06</c:v>
                </c:pt>
                <c:pt idx="1242">
                  <c:v>62.11</c:v>
                </c:pt>
                <c:pt idx="1243">
                  <c:v>62.16</c:v>
                </c:pt>
                <c:pt idx="1244">
                  <c:v>62.21</c:v>
                </c:pt>
                <c:pt idx="1245">
                  <c:v>62.26</c:v>
                </c:pt>
                <c:pt idx="1246">
                  <c:v>62.31</c:v>
                </c:pt>
                <c:pt idx="1247">
                  <c:v>62.36</c:v>
                </c:pt>
                <c:pt idx="1248">
                  <c:v>62.41</c:v>
                </c:pt>
                <c:pt idx="1249">
                  <c:v>62.46</c:v>
                </c:pt>
                <c:pt idx="1250">
                  <c:v>62.51</c:v>
                </c:pt>
                <c:pt idx="1251">
                  <c:v>62.56</c:v>
                </c:pt>
                <c:pt idx="1252">
                  <c:v>62.61</c:v>
                </c:pt>
                <c:pt idx="1253">
                  <c:v>62.66</c:v>
                </c:pt>
                <c:pt idx="1254">
                  <c:v>62.71</c:v>
                </c:pt>
                <c:pt idx="1255">
                  <c:v>62.76</c:v>
                </c:pt>
                <c:pt idx="1256">
                  <c:v>62.81</c:v>
                </c:pt>
                <c:pt idx="1257">
                  <c:v>62.86</c:v>
                </c:pt>
                <c:pt idx="1258">
                  <c:v>62.91</c:v>
                </c:pt>
                <c:pt idx="1259">
                  <c:v>62.96</c:v>
                </c:pt>
                <c:pt idx="1260">
                  <c:v>63.01</c:v>
                </c:pt>
                <c:pt idx="1261">
                  <c:v>63.06</c:v>
                </c:pt>
                <c:pt idx="1262">
                  <c:v>63.11</c:v>
                </c:pt>
                <c:pt idx="1263">
                  <c:v>63.16</c:v>
                </c:pt>
                <c:pt idx="1264">
                  <c:v>63.21</c:v>
                </c:pt>
                <c:pt idx="1265">
                  <c:v>63.26</c:v>
                </c:pt>
                <c:pt idx="1266">
                  <c:v>63.31</c:v>
                </c:pt>
                <c:pt idx="1267">
                  <c:v>63.36</c:v>
                </c:pt>
                <c:pt idx="1268">
                  <c:v>63.41</c:v>
                </c:pt>
                <c:pt idx="1269">
                  <c:v>63.46</c:v>
                </c:pt>
                <c:pt idx="1270">
                  <c:v>63.51</c:v>
                </c:pt>
                <c:pt idx="1271">
                  <c:v>63.56</c:v>
                </c:pt>
                <c:pt idx="1272">
                  <c:v>63.61</c:v>
                </c:pt>
                <c:pt idx="1273">
                  <c:v>63.66</c:v>
                </c:pt>
                <c:pt idx="1274">
                  <c:v>63.71</c:v>
                </c:pt>
                <c:pt idx="1275">
                  <c:v>63.76</c:v>
                </c:pt>
                <c:pt idx="1276">
                  <c:v>63.81</c:v>
                </c:pt>
                <c:pt idx="1277">
                  <c:v>63.86</c:v>
                </c:pt>
                <c:pt idx="1278">
                  <c:v>63.91</c:v>
                </c:pt>
                <c:pt idx="1279">
                  <c:v>63.96</c:v>
                </c:pt>
                <c:pt idx="1280">
                  <c:v>64.010000000000005</c:v>
                </c:pt>
                <c:pt idx="1281">
                  <c:v>64.06</c:v>
                </c:pt>
                <c:pt idx="1282">
                  <c:v>64.11</c:v>
                </c:pt>
                <c:pt idx="1283">
                  <c:v>64.16</c:v>
                </c:pt>
                <c:pt idx="1284">
                  <c:v>64.209999999999994</c:v>
                </c:pt>
                <c:pt idx="1285">
                  <c:v>64.260000000000005</c:v>
                </c:pt>
                <c:pt idx="1286">
                  <c:v>64.31</c:v>
                </c:pt>
                <c:pt idx="1287">
                  <c:v>64.36</c:v>
                </c:pt>
                <c:pt idx="1288">
                  <c:v>64.41</c:v>
                </c:pt>
                <c:pt idx="1289">
                  <c:v>64.459999999999994</c:v>
                </c:pt>
                <c:pt idx="1290">
                  <c:v>64.510000000000005</c:v>
                </c:pt>
                <c:pt idx="1291">
                  <c:v>64.56</c:v>
                </c:pt>
                <c:pt idx="1292">
                  <c:v>64.61</c:v>
                </c:pt>
                <c:pt idx="1293">
                  <c:v>64.66</c:v>
                </c:pt>
                <c:pt idx="1294">
                  <c:v>64.709999999999994</c:v>
                </c:pt>
                <c:pt idx="1295">
                  <c:v>64.760000000000005</c:v>
                </c:pt>
                <c:pt idx="1296">
                  <c:v>64.81</c:v>
                </c:pt>
                <c:pt idx="1297">
                  <c:v>64.86</c:v>
                </c:pt>
                <c:pt idx="1298">
                  <c:v>64.91</c:v>
                </c:pt>
                <c:pt idx="1299">
                  <c:v>64.959999999999994</c:v>
                </c:pt>
                <c:pt idx="1300">
                  <c:v>65.010000000000005</c:v>
                </c:pt>
                <c:pt idx="1301">
                  <c:v>65.06</c:v>
                </c:pt>
                <c:pt idx="1302">
                  <c:v>65.11</c:v>
                </c:pt>
                <c:pt idx="1303">
                  <c:v>65.16</c:v>
                </c:pt>
                <c:pt idx="1304">
                  <c:v>65.209999999999994</c:v>
                </c:pt>
                <c:pt idx="1305">
                  <c:v>65.260000000000005</c:v>
                </c:pt>
                <c:pt idx="1306">
                  <c:v>65.31</c:v>
                </c:pt>
                <c:pt idx="1307">
                  <c:v>65.36</c:v>
                </c:pt>
                <c:pt idx="1308">
                  <c:v>65.41</c:v>
                </c:pt>
                <c:pt idx="1309">
                  <c:v>65.459999999999994</c:v>
                </c:pt>
                <c:pt idx="1310">
                  <c:v>65.510000000000005</c:v>
                </c:pt>
                <c:pt idx="1311">
                  <c:v>65.56</c:v>
                </c:pt>
                <c:pt idx="1312">
                  <c:v>65.61</c:v>
                </c:pt>
                <c:pt idx="1313">
                  <c:v>65.66</c:v>
                </c:pt>
                <c:pt idx="1314">
                  <c:v>65.709999999999994</c:v>
                </c:pt>
                <c:pt idx="1315">
                  <c:v>65.760000000000005</c:v>
                </c:pt>
                <c:pt idx="1316">
                  <c:v>65.81</c:v>
                </c:pt>
                <c:pt idx="1317">
                  <c:v>65.86</c:v>
                </c:pt>
                <c:pt idx="1318">
                  <c:v>65.91</c:v>
                </c:pt>
                <c:pt idx="1319">
                  <c:v>65.959999999999994</c:v>
                </c:pt>
                <c:pt idx="1320">
                  <c:v>66.010000000000005</c:v>
                </c:pt>
                <c:pt idx="1321">
                  <c:v>66.06</c:v>
                </c:pt>
                <c:pt idx="1322">
                  <c:v>66.11</c:v>
                </c:pt>
                <c:pt idx="1323">
                  <c:v>66.16</c:v>
                </c:pt>
                <c:pt idx="1324">
                  <c:v>66.209999999999994</c:v>
                </c:pt>
                <c:pt idx="1325">
                  <c:v>66.260000000000005</c:v>
                </c:pt>
                <c:pt idx="1326">
                  <c:v>66.31</c:v>
                </c:pt>
                <c:pt idx="1327">
                  <c:v>66.36</c:v>
                </c:pt>
                <c:pt idx="1328">
                  <c:v>66.41</c:v>
                </c:pt>
                <c:pt idx="1329">
                  <c:v>66.459999999999994</c:v>
                </c:pt>
                <c:pt idx="1330">
                  <c:v>66.510000000000005</c:v>
                </c:pt>
                <c:pt idx="1331">
                  <c:v>66.56</c:v>
                </c:pt>
                <c:pt idx="1332">
                  <c:v>66.61</c:v>
                </c:pt>
                <c:pt idx="1333">
                  <c:v>66.66</c:v>
                </c:pt>
                <c:pt idx="1334">
                  <c:v>66.709999999999994</c:v>
                </c:pt>
                <c:pt idx="1335">
                  <c:v>66.760000000000005</c:v>
                </c:pt>
                <c:pt idx="1336">
                  <c:v>66.81</c:v>
                </c:pt>
                <c:pt idx="1337">
                  <c:v>66.86</c:v>
                </c:pt>
                <c:pt idx="1338">
                  <c:v>66.91</c:v>
                </c:pt>
                <c:pt idx="1339">
                  <c:v>66.959999999999994</c:v>
                </c:pt>
                <c:pt idx="1340">
                  <c:v>67.010000000000005</c:v>
                </c:pt>
                <c:pt idx="1341">
                  <c:v>67.06</c:v>
                </c:pt>
                <c:pt idx="1342">
                  <c:v>67.11</c:v>
                </c:pt>
                <c:pt idx="1343">
                  <c:v>67.16</c:v>
                </c:pt>
                <c:pt idx="1344">
                  <c:v>67.209999999999994</c:v>
                </c:pt>
                <c:pt idx="1345">
                  <c:v>67.260000000000005</c:v>
                </c:pt>
                <c:pt idx="1346">
                  <c:v>67.31</c:v>
                </c:pt>
                <c:pt idx="1347">
                  <c:v>67.36</c:v>
                </c:pt>
                <c:pt idx="1348">
                  <c:v>67.41</c:v>
                </c:pt>
                <c:pt idx="1349">
                  <c:v>67.459999999999994</c:v>
                </c:pt>
                <c:pt idx="1350">
                  <c:v>67.510000000000005</c:v>
                </c:pt>
                <c:pt idx="1351">
                  <c:v>67.56</c:v>
                </c:pt>
                <c:pt idx="1352">
                  <c:v>67.61</c:v>
                </c:pt>
                <c:pt idx="1353">
                  <c:v>67.66</c:v>
                </c:pt>
                <c:pt idx="1354">
                  <c:v>67.709999999999994</c:v>
                </c:pt>
                <c:pt idx="1355">
                  <c:v>67.760000000000005</c:v>
                </c:pt>
                <c:pt idx="1356">
                  <c:v>67.81</c:v>
                </c:pt>
                <c:pt idx="1357">
                  <c:v>67.86</c:v>
                </c:pt>
                <c:pt idx="1358">
                  <c:v>67.91</c:v>
                </c:pt>
                <c:pt idx="1359">
                  <c:v>67.959999999999994</c:v>
                </c:pt>
                <c:pt idx="1360">
                  <c:v>68.010000000000005</c:v>
                </c:pt>
                <c:pt idx="1361">
                  <c:v>68.06</c:v>
                </c:pt>
                <c:pt idx="1362">
                  <c:v>68.11</c:v>
                </c:pt>
                <c:pt idx="1363">
                  <c:v>68.16</c:v>
                </c:pt>
                <c:pt idx="1364">
                  <c:v>68.209999999999994</c:v>
                </c:pt>
                <c:pt idx="1365">
                  <c:v>68.260000000000005</c:v>
                </c:pt>
                <c:pt idx="1366">
                  <c:v>68.31</c:v>
                </c:pt>
                <c:pt idx="1367">
                  <c:v>68.36</c:v>
                </c:pt>
                <c:pt idx="1368">
                  <c:v>68.41</c:v>
                </c:pt>
                <c:pt idx="1369">
                  <c:v>68.459999999999994</c:v>
                </c:pt>
                <c:pt idx="1370">
                  <c:v>68.510000000000005</c:v>
                </c:pt>
                <c:pt idx="1371">
                  <c:v>68.56</c:v>
                </c:pt>
                <c:pt idx="1372">
                  <c:v>68.61</c:v>
                </c:pt>
                <c:pt idx="1373">
                  <c:v>68.66</c:v>
                </c:pt>
                <c:pt idx="1374">
                  <c:v>68.709999999999994</c:v>
                </c:pt>
                <c:pt idx="1375">
                  <c:v>68.760000000000005</c:v>
                </c:pt>
                <c:pt idx="1376">
                  <c:v>68.81</c:v>
                </c:pt>
                <c:pt idx="1377">
                  <c:v>68.86</c:v>
                </c:pt>
                <c:pt idx="1378">
                  <c:v>68.91</c:v>
                </c:pt>
                <c:pt idx="1379">
                  <c:v>68.959999999999994</c:v>
                </c:pt>
                <c:pt idx="1380">
                  <c:v>69.010000000000005</c:v>
                </c:pt>
                <c:pt idx="1381">
                  <c:v>69.06</c:v>
                </c:pt>
                <c:pt idx="1382">
                  <c:v>69.11</c:v>
                </c:pt>
                <c:pt idx="1383">
                  <c:v>69.16</c:v>
                </c:pt>
                <c:pt idx="1384">
                  <c:v>69.209999999999994</c:v>
                </c:pt>
                <c:pt idx="1385">
                  <c:v>69.260000000000005</c:v>
                </c:pt>
                <c:pt idx="1386">
                  <c:v>69.31</c:v>
                </c:pt>
                <c:pt idx="1387">
                  <c:v>69.36</c:v>
                </c:pt>
                <c:pt idx="1388">
                  <c:v>69.41</c:v>
                </c:pt>
                <c:pt idx="1389">
                  <c:v>69.459999999999994</c:v>
                </c:pt>
                <c:pt idx="1390">
                  <c:v>69.510000000000005</c:v>
                </c:pt>
                <c:pt idx="1391">
                  <c:v>69.56</c:v>
                </c:pt>
                <c:pt idx="1392">
                  <c:v>69.61</c:v>
                </c:pt>
                <c:pt idx="1393">
                  <c:v>69.66</c:v>
                </c:pt>
                <c:pt idx="1394">
                  <c:v>69.709999999999994</c:v>
                </c:pt>
                <c:pt idx="1395">
                  <c:v>69.760000000000005</c:v>
                </c:pt>
                <c:pt idx="1396">
                  <c:v>69.81</c:v>
                </c:pt>
                <c:pt idx="1397">
                  <c:v>69.86</c:v>
                </c:pt>
                <c:pt idx="1398">
                  <c:v>69.91</c:v>
                </c:pt>
                <c:pt idx="1399">
                  <c:v>69.959999999999994</c:v>
                </c:pt>
                <c:pt idx="1400">
                  <c:v>70.010000000000005</c:v>
                </c:pt>
                <c:pt idx="1401">
                  <c:v>70.06</c:v>
                </c:pt>
                <c:pt idx="1402">
                  <c:v>70.11</c:v>
                </c:pt>
                <c:pt idx="1403">
                  <c:v>70.16</c:v>
                </c:pt>
                <c:pt idx="1404">
                  <c:v>70.209999999999994</c:v>
                </c:pt>
                <c:pt idx="1405">
                  <c:v>70.260000000000005</c:v>
                </c:pt>
                <c:pt idx="1406">
                  <c:v>70.31</c:v>
                </c:pt>
                <c:pt idx="1407">
                  <c:v>70.36</c:v>
                </c:pt>
                <c:pt idx="1408">
                  <c:v>70.41</c:v>
                </c:pt>
                <c:pt idx="1409">
                  <c:v>70.459999999999994</c:v>
                </c:pt>
                <c:pt idx="1410">
                  <c:v>70.510000000000005</c:v>
                </c:pt>
                <c:pt idx="1411">
                  <c:v>70.56</c:v>
                </c:pt>
                <c:pt idx="1412">
                  <c:v>70.61</c:v>
                </c:pt>
                <c:pt idx="1413">
                  <c:v>70.66</c:v>
                </c:pt>
                <c:pt idx="1414">
                  <c:v>70.709999999999994</c:v>
                </c:pt>
                <c:pt idx="1415">
                  <c:v>70.760000000000005</c:v>
                </c:pt>
                <c:pt idx="1416">
                  <c:v>70.81</c:v>
                </c:pt>
                <c:pt idx="1417">
                  <c:v>70.86</c:v>
                </c:pt>
                <c:pt idx="1418">
                  <c:v>70.91</c:v>
                </c:pt>
                <c:pt idx="1419">
                  <c:v>70.959999999999994</c:v>
                </c:pt>
                <c:pt idx="1420">
                  <c:v>71.010000000000005</c:v>
                </c:pt>
                <c:pt idx="1421">
                  <c:v>71.06</c:v>
                </c:pt>
                <c:pt idx="1422">
                  <c:v>71.11</c:v>
                </c:pt>
                <c:pt idx="1423">
                  <c:v>71.16</c:v>
                </c:pt>
                <c:pt idx="1424">
                  <c:v>71.209999999999994</c:v>
                </c:pt>
                <c:pt idx="1425">
                  <c:v>71.260000000000005</c:v>
                </c:pt>
                <c:pt idx="1426">
                  <c:v>71.31</c:v>
                </c:pt>
                <c:pt idx="1427">
                  <c:v>71.36</c:v>
                </c:pt>
                <c:pt idx="1428">
                  <c:v>71.41</c:v>
                </c:pt>
                <c:pt idx="1429">
                  <c:v>71.459999999999994</c:v>
                </c:pt>
                <c:pt idx="1430">
                  <c:v>71.510000000000005</c:v>
                </c:pt>
                <c:pt idx="1431">
                  <c:v>71.56</c:v>
                </c:pt>
                <c:pt idx="1432">
                  <c:v>71.61</c:v>
                </c:pt>
                <c:pt idx="1433">
                  <c:v>71.66</c:v>
                </c:pt>
                <c:pt idx="1434">
                  <c:v>71.709999999999994</c:v>
                </c:pt>
                <c:pt idx="1435">
                  <c:v>71.760000000000005</c:v>
                </c:pt>
                <c:pt idx="1436">
                  <c:v>71.81</c:v>
                </c:pt>
                <c:pt idx="1437">
                  <c:v>71.86</c:v>
                </c:pt>
                <c:pt idx="1438">
                  <c:v>71.91</c:v>
                </c:pt>
                <c:pt idx="1439">
                  <c:v>71.959999999999994</c:v>
                </c:pt>
                <c:pt idx="1440">
                  <c:v>72.010000000000005</c:v>
                </c:pt>
                <c:pt idx="1441">
                  <c:v>72.06</c:v>
                </c:pt>
                <c:pt idx="1442">
                  <c:v>72.11</c:v>
                </c:pt>
                <c:pt idx="1443">
                  <c:v>72.16</c:v>
                </c:pt>
                <c:pt idx="1444">
                  <c:v>72.209999999999994</c:v>
                </c:pt>
                <c:pt idx="1445">
                  <c:v>72.260000000000005</c:v>
                </c:pt>
                <c:pt idx="1446">
                  <c:v>72.31</c:v>
                </c:pt>
                <c:pt idx="1447">
                  <c:v>72.36</c:v>
                </c:pt>
                <c:pt idx="1448">
                  <c:v>72.41</c:v>
                </c:pt>
                <c:pt idx="1449">
                  <c:v>72.459999999999994</c:v>
                </c:pt>
                <c:pt idx="1450">
                  <c:v>72.510000000000005</c:v>
                </c:pt>
                <c:pt idx="1451">
                  <c:v>72.56</c:v>
                </c:pt>
                <c:pt idx="1452">
                  <c:v>72.61</c:v>
                </c:pt>
                <c:pt idx="1453">
                  <c:v>72.66</c:v>
                </c:pt>
                <c:pt idx="1454">
                  <c:v>72.709999999999994</c:v>
                </c:pt>
                <c:pt idx="1455">
                  <c:v>72.760000000000005</c:v>
                </c:pt>
                <c:pt idx="1456">
                  <c:v>72.81</c:v>
                </c:pt>
                <c:pt idx="1457">
                  <c:v>72.86</c:v>
                </c:pt>
                <c:pt idx="1458">
                  <c:v>72.91</c:v>
                </c:pt>
                <c:pt idx="1459">
                  <c:v>72.959999999999994</c:v>
                </c:pt>
                <c:pt idx="1460">
                  <c:v>73.010000000000005</c:v>
                </c:pt>
                <c:pt idx="1461">
                  <c:v>73.06</c:v>
                </c:pt>
                <c:pt idx="1462">
                  <c:v>73.11</c:v>
                </c:pt>
                <c:pt idx="1463">
                  <c:v>73.16</c:v>
                </c:pt>
                <c:pt idx="1464">
                  <c:v>73.209999999999994</c:v>
                </c:pt>
                <c:pt idx="1465">
                  <c:v>73.260000000000005</c:v>
                </c:pt>
                <c:pt idx="1466">
                  <c:v>73.31</c:v>
                </c:pt>
                <c:pt idx="1467">
                  <c:v>73.36</c:v>
                </c:pt>
                <c:pt idx="1468">
                  <c:v>73.41</c:v>
                </c:pt>
                <c:pt idx="1469">
                  <c:v>73.459999999999994</c:v>
                </c:pt>
                <c:pt idx="1470">
                  <c:v>73.510000000000005</c:v>
                </c:pt>
                <c:pt idx="1471">
                  <c:v>73.56</c:v>
                </c:pt>
                <c:pt idx="1472">
                  <c:v>73.61</c:v>
                </c:pt>
                <c:pt idx="1473">
                  <c:v>73.66</c:v>
                </c:pt>
                <c:pt idx="1474">
                  <c:v>73.709999999999994</c:v>
                </c:pt>
                <c:pt idx="1475">
                  <c:v>73.760000000000005</c:v>
                </c:pt>
                <c:pt idx="1476">
                  <c:v>73.81</c:v>
                </c:pt>
                <c:pt idx="1477">
                  <c:v>73.86</c:v>
                </c:pt>
                <c:pt idx="1478">
                  <c:v>73.91</c:v>
                </c:pt>
                <c:pt idx="1479">
                  <c:v>73.959999999999994</c:v>
                </c:pt>
                <c:pt idx="1480">
                  <c:v>74.010000000000005</c:v>
                </c:pt>
                <c:pt idx="1481">
                  <c:v>74.06</c:v>
                </c:pt>
                <c:pt idx="1482">
                  <c:v>74.11</c:v>
                </c:pt>
                <c:pt idx="1483">
                  <c:v>74.16</c:v>
                </c:pt>
                <c:pt idx="1484">
                  <c:v>74.209999999999994</c:v>
                </c:pt>
                <c:pt idx="1485">
                  <c:v>74.260000000000005</c:v>
                </c:pt>
                <c:pt idx="1486">
                  <c:v>74.31</c:v>
                </c:pt>
                <c:pt idx="1487">
                  <c:v>74.36</c:v>
                </c:pt>
                <c:pt idx="1488">
                  <c:v>74.41</c:v>
                </c:pt>
                <c:pt idx="1489">
                  <c:v>74.459999999999994</c:v>
                </c:pt>
                <c:pt idx="1490">
                  <c:v>74.510000000000005</c:v>
                </c:pt>
                <c:pt idx="1491">
                  <c:v>74.56</c:v>
                </c:pt>
                <c:pt idx="1492">
                  <c:v>74.61</c:v>
                </c:pt>
                <c:pt idx="1493">
                  <c:v>74.66</c:v>
                </c:pt>
                <c:pt idx="1494">
                  <c:v>74.709999999999994</c:v>
                </c:pt>
                <c:pt idx="1495">
                  <c:v>74.760000000000005</c:v>
                </c:pt>
                <c:pt idx="1496">
                  <c:v>74.81</c:v>
                </c:pt>
                <c:pt idx="1497">
                  <c:v>74.86</c:v>
                </c:pt>
                <c:pt idx="1498">
                  <c:v>74.91</c:v>
                </c:pt>
                <c:pt idx="1499">
                  <c:v>74.959999999999994</c:v>
                </c:pt>
                <c:pt idx="1500">
                  <c:v>75.010000000000005</c:v>
                </c:pt>
                <c:pt idx="1501">
                  <c:v>75.06</c:v>
                </c:pt>
                <c:pt idx="1502">
                  <c:v>75.11</c:v>
                </c:pt>
                <c:pt idx="1503">
                  <c:v>75.16</c:v>
                </c:pt>
                <c:pt idx="1504">
                  <c:v>75.209999999999994</c:v>
                </c:pt>
                <c:pt idx="1505">
                  <c:v>75.260000000000005</c:v>
                </c:pt>
                <c:pt idx="1506">
                  <c:v>75.31</c:v>
                </c:pt>
                <c:pt idx="1507">
                  <c:v>75.36</c:v>
                </c:pt>
                <c:pt idx="1508">
                  <c:v>75.41</c:v>
                </c:pt>
                <c:pt idx="1509">
                  <c:v>75.459999999999994</c:v>
                </c:pt>
                <c:pt idx="1510">
                  <c:v>75.510000000000005</c:v>
                </c:pt>
                <c:pt idx="1511">
                  <c:v>75.56</c:v>
                </c:pt>
                <c:pt idx="1512">
                  <c:v>75.61</c:v>
                </c:pt>
                <c:pt idx="1513">
                  <c:v>75.66</c:v>
                </c:pt>
                <c:pt idx="1514">
                  <c:v>75.709999999999994</c:v>
                </c:pt>
                <c:pt idx="1515">
                  <c:v>75.760000000000005</c:v>
                </c:pt>
                <c:pt idx="1516">
                  <c:v>75.81</c:v>
                </c:pt>
                <c:pt idx="1517">
                  <c:v>75.86</c:v>
                </c:pt>
                <c:pt idx="1518">
                  <c:v>75.91</c:v>
                </c:pt>
                <c:pt idx="1519">
                  <c:v>75.959999999999994</c:v>
                </c:pt>
                <c:pt idx="1520">
                  <c:v>76.010000000000005</c:v>
                </c:pt>
                <c:pt idx="1521">
                  <c:v>76.06</c:v>
                </c:pt>
                <c:pt idx="1522">
                  <c:v>76.11</c:v>
                </c:pt>
                <c:pt idx="1523">
                  <c:v>76.16</c:v>
                </c:pt>
                <c:pt idx="1524">
                  <c:v>76.209999999999994</c:v>
                </c:pt>
                <c:pt idx="1525">
                  <c:v>76.260000000000005</c:v>
                </c:pt>
                <c:pt idx="1526">
                  <c:v>76.31</c:v>
                </c:pt>
                <c:pt idx="1527">
                  <c:v>76.36</c:v>
                </c:pt>
                <c:pt idx="1528">
                  <c:v>76.41</c:v>
                </c:pt>
                <c:pt idx="1529">
                  <c:v>76.459999999999994</c:v>
                </c:pt>
                <c:pt idx="1530">
                  <c:v>76.510000000000005</c:v>
                </c:pt>
                <c:pt idx="1531">
                  <c:v>76.56</c:v>
                </c:pt>
                <c:pt idx="1532">
                  <c:v>76.61</c:v>
                </c:pt>
                <c:pt idx="1533">
                  <c:v>76.66</c:v>
                </c:pt>
                <c:pt idx="1534">
                  <c:v>76.709999999999994</c:v>
                </c:pt>
                <c:pt idx="1535">
                  <c:v>76.760000000000005</c:v>
                </c:pt>
                <c:pt idx="1536">
                  <c:v>76.81</c:v>
                </c:pt>
                <c:pt idx="1537">
                  <c:v>76.86</c:v>
                </c:pt>
                <c:pt idx="1538">
                  <c:v>76.91</c:v>
                </c:pt>
                <c:pt idx="1539">
                  <c:v>76.959999999999994</c:v>
                </c:pt>
                <c:pt idx="1540">
                  <c:v>77.010000000000005</c:v>
                </c:pt>
                <c:pt idx="1541">
                  <c:v>77.06</c:v>
                </c:pt>
                <c:pt idx="1542">
                  <c:v>77.11</c:v>
                </c:pt>
                <c:pt idx="1543">
                  <c:v>77.16</c:v>
                </c:pt>
                <c:pt idx="1544">
                  <c:v>77.209999999999994</c:v>
                </c:pt>
                <c:pt idx="1545">
                  <c:v>77.260000000000005</c:v>
                </c:pt>
                <c:pt idx="1546">
                  <c:v>77.31</c:v>
                </c:pt>
                <c:pt idx="1547">
                  <c:v>77.36</c:v>
                </c:pt>
                <c:pt idx="1548">
                  <c:v>77.41</c:v>
                </c:pt>
                <c:pt idx="1549">
                  <c:v>77.459999999999994</c:v>
                </c:pt>
                <c:pt idx="1550">
                  <c:v>77.510000000000005</c:v>
                </c:pt>
                <c:pt idx="1551">
                  <c:v>77.56</c:v>
                </c:pt>
                <c:pt idx="1552">
                  <c:v>77.61</c:v>
                </c:pt>
                <c:pt idx="1553">
                  <c:v>77.66</c:v>
                </c:pt>
                <c:pt idx="1554">
                  <c:v>77.709999999999994</c:v>
                </c:pt>
                <c:pt idx="1555">
                  <c:v>77.760000000000005</c:v>
                </c:pt>
                <c:pt idx="1556">
                  <c:v>77.81</c:v>
                </c:pt>
                <c:pt idx="1557">
                  <c:v>77.86</c:v>
                </c:pt>
                <c:pt idx="1558">
                  <c:v>77.91</c:v>
                </c:pt>
                <c:pt idx="1559">
                  <c:v>77.959999999999994</c:v>
                </c:pt>
                <c:pt idx="1560">
                  <c:v>78.010000000000005</c:v>
                </c:pt>
                <c:pt idx="1561">
                  <c:v>78.06</c:v>
                </c:pt>
                <c:pt idx="1562">
                  <c:v>78.11</c:v>
                </c:pt>
                <c:pt idx="1563">
                  <c:v>78.16</c:v>
                </c:pt>
                <c:pt idx="1564">
                  <c:v>78.209999999999994</c:v>
                </c:pt>
                <c:pt idx="1565">
                  <c:v>78.260000000000005</c:v>
                </c:pt>
                <c:pt idx="1566">
                  <c:v>78.31</c:v>
                </c:pt>
                <c:pt idx="1567">
                  <c:v>78.36</c:v>
                </c:pt>
                <c:pt idx="1568">
                  <c:v>78.41</c:v>
                </c:pt>
                <c:pt idx="1569">
                  <c:v>78.459999999999994</c:v>
                </c:pt>
                <c:pt idx="1570">
                  <c:v>78.510000000000005</c:v>
                </c:pt>
                <c:pt idx="1571">
                  <c:v>78.56</c:v>
                </c:pt>
                <c:pt idx="1572">
                  <c:v>78.61</c:v>
                </c:pt>
                <c:pt idx="1573">
                  <c:v>78.66</c:v>
                </c:pt>
                <c:pt idx="1574">
                  <c:v>78.709999999999994</c:v>
                </c:pt>
                <c:pt idx="1575">
                  <c:v>78.760000000000005</c:v>
                </c:pt>
                <c:pt idx="1576">
                  <c:v>78.81</c:v>
                </c:pt>
                <c:pt idx="1577">
                  <c:v>78.86</c:v>
                </c:pt>
                <c:pt idx="1578">
                  <c:v>78.91</c:v>
                </c:pt>
                <c:pt idx="1579">
                  <c:v>78.959999999999994</c:v>
                </c:pt>
                <c:pt idx="1580">
                  <c:v>79.010000000000005</c:v>
                </c:pt>
                <c:pt idx="1581">
                  <c:v>79.06</c:v>
                </c:pt>
                <c:pt idx="1582">
                  <c:v>79.11</c:v>
                </c:pt>
                <c:pt idx="1583">
                  <c:v>79.16</c:v>
                </c:pt>
                <c:pt idx="1584">
                  <c:v>79.209999999999994</c:v>
                </c:pt>
                <c:pt idx="1585">
                  <c:v>79.260000000000005</c:v>
                </c:pt>
                <c:pt idx="1586">
                  <c:v>79.31</c:v>
                </c:pt>
                <c:pt idx="1587">
                  <c:v>79.36</c:v>
                </c:pt>
                <c:pt idx="1588">
                  <c:v>79.41</c:v>
                </c:pt>
                <c:pt idx="1589">
                  <c:v>79.459999999999994</c:v>
                </c:pt>
                <c:pt idx="1590">
                  <c:v>79.510000000000005</c:v>
                </c:pt>
                <c:pt idx="1591">
                  <c:v>79.56</c:v>
                </c:pt>
                <c:pt idx="1592">
                  <c:v>79.61</c:v>
                </c:pt>
                <c:pt idx="1593">
                  <c:v>79.66</c:v>
                </c:pt>
                <c:pt idx="1594">
                  <c:v>79.709999999999994</c:v>
                </c:pt>
                <c:pt idx="1595">
                  <c:v>79.760000000000005</c:v>
                </c:pt>
                <c:pt idx="1596">
                  <c:v>79.81</c:v>
                </c:pt>
                <c:pt idx="1597">
                  <c:v>79.86</c:v>
                </c:pt>
                <c:pt idx="1598">
                  <c:v>79.91</c:v>
                </c:pt>
                <c:pt idx="1599">
                  <c:v>79.959999999999994</c:v>
                </c:pt>
                <c:pt idx="1600">
                  <c:v>80.010000000000005</c:v>
                </c:pt>
                <c:pt idx="1601">
                  <c:v>80.06</c:v>
                </c:pt>
                <c:pt idx="1602">
                  <c:v>80.11</c:v>
                </c:pt>
                <c:pt idx="1603">
                  <c:v>80.16</c:v>
                </c:pt>
                <c:pt idx="1604">
                  <c:v>80.209999999999994</c:v>
                </c:pt>
                <c:pt idx="1605">
                  <c:v>80.260000000000005</c:v>
                </c:pt>
                <c:pt idx="1606">
                  <c:v>80.31</c:v>
                </c:pt>
                <c:pt idx="1607">
                  <c:v>80.36</c:v>
                </c:pt>
                <c:pt idx="1608">
                  <c:v>80.41</c:v>
                </c:pt>
                <c:pt idx="1609">
                  <c:v>80.459999999999994</c:v>
                </c:pt>
                <c:pt idx="1610">
                  <c:v>80.510000000000005</c:v>
                </c:pt>
                <c:pt idx="1611">
                  <c:v>80.56</c:v>
                </c:pt>
                <c:pt idx="1612">
                  <c:v>80.61</c:v>
                </c:pt>
                <c:pt idx="1613">
                  <c:v>80.66</c:v>
                </c:pt>
                <c:pt idx="1614">
                  <c:v>80.709999999999994</c:v>
                </c:pt>
                <c:pt idx="1615">
                  <c:v>80.760000000000005</c:v>
                </c:pt>
                <c:pt idx="1616">
                  <c:v>80.81</c:v>
                </c:pt>
                <c:pt idx="1617">
                  <c:v>80.86</c:v>
                </c:pt>
                <c:pt idx="1618">
                  <c:v>80.91</c:v>
                </c:pt>
                <c:pt idx="1619">
                  <c:v>80.959999999999994</c:v>
                </c:pt>
                <c:pt idx="1620">
                  <c:v>81.010000000000005</c:v>
                </c:pt>
                <c:pt idx="1621">
                  <c:v>81.06</c:v>
                </c:pt>
                <c:pt idx="1622">
                  <c:v>81.11</c:v>
                </c:pt>
                <c:pt idx="1623">
                  <c:v>81.16</c:v>
                </c:pt>
                <c:pt idx="1624">
                  <c:v>81.209999999999994</c:v>
                </c:pt>
                <c:pt idx="1625">
                  <c:v>81.260000000000005</c:v>
                </c:pt>
                <c:pt idx="1626">
                  <c:v>81.31</c:v>
                </c:pt>
                <c:pt idx="1627">
                  <c:v>81.36</c:v>
                </c:pt>
                <c:pt idx="1628">
                  <c:v>81.41</c:v>
                </c:pt>
                <c:pt idx="1629">
                  <c:v>81.459999999999994</c:v>
                </c:pt>
                <c:pt idx="1630">
                  <c:v>81.510000000000005</c:v>
                </c:pt>
                <c:pt idx="1631">
                  <c:v>81.56</c:v>
                </c:pt>
                <c:pt idx="1632">
                  <c:v>81.61</c:v>
                </c:pt>
                <c:pt idx="1633">
                  <c:v>81.66</c:v>
                </c:pt>
                <c:pt idx="1634">
                  <c:v>81.709999999999994</c:v>
                </c:pt>
                <c:pt idx="1635">
                  <c:v>81.760000000000005</c:v>
                </c:pt>
                <c:pt idx="1636">
                  <c:v>81.81</c:v>
                </c:pt>
                <c:pt idx="1637">
                  <c:v>81.86</c:v>
                </c:pt>
                <c:pt idx="1638">
                  <c:v>81.91</c:v>
                </c:pt>
                <c:pt idx="1639">
                  <c:v>81.96</c:v>
                </c:pt>
                <c:pt idx="1640">
                  <c:v>82.01</c:v>
                </c:pt>
                <c:pt idx="1641">
                  <c:v>82.06</c:v>
                </c:pt>
                <c:pt idx="1642">
                  <c:v>82.11</c:v>
                </c:pt>
                <c:pt idx="1643">
                  <c:v>82.16</c:v>
                </c:pt>
                <c:pt idx="1644">
                  <c:v>82.21</c:v>
                </c:pt>
                <c:pt idx="1645">
                  <c:v>82.26</c:v>
                </c:pt>
                <c:pt idx="1646">
                  <c:v>82.31</c:v>
                </c:pt>
                <c:pt idx="1647">
                  <c:v>82.36</c:v>
                </c:pt>
                <c:pt idx="1648">
                  <c:v>82.41</c:v>
                </c:pt>
                <c:pt idx="1649">
                  <c:v>82.46</c:v>
                </c:pt>
                <c:pt idx="1650">
                  <c:v>82.51</c:v>
                </c:pt>
                <c:pt idx="1651">
                  <c:v>82.56</c:v>
                </c:pt>
                <c:pt idx="1652">
                  <c:v>82.61</c:v>
                </c:pt>
                <c:pt idx="1653">
                  <c:v>82.66</c:v>
                </c:pt>
                <c:pt idx="1654">
                  <c:v>82.71</c:v>
                </c:pt>
                <c:pt idx="1655">
                  <c:v>82.76</c:v>
                </c:pt>
                <c:pt idx="1656">
                  <c:v>82.81</c:v>
                </c:pt>
                <c:pt idx="1657">
                  <c:v>82.86</c:v>
                </c:pt>
                <c:pt idx="1658">
                  <c:v>82.91</c:v>
                </c:pt>
                <c:pt idx="1659">
                  <c:v>82.96</c:v>
                </c:pt>
                <c:pt idx="1660">
                  <c:v>83.01</c:v>
                </c:pt>
                <c:pt idx="1661">
                  <c:v>83.06</c:v>
                </c:pt>
                <c:pt idx="1662">
                  <c:v>83.11</c:v>
                </c:pt>
                <c:pt idx="1663">
                  <c:v>83.16</c:v>
                </c:pt>
                <c:pt idx="1664">
                  <c:v>83.21</c:v>
                </c:pt>
                <c:pt idx="1665">
                  <c:v>83.26</c:v>
                </c:pt>
                <c:pt idx="1666">
                  <c:v>83.31</c:v>
                </c:pt>
                <c:pt idx="1667">
                  <c:v>83.36</c:v>
                </c:pt>
                <c:pt idx="1668">
                  <c:v>83.41</c:v>
                </c:pt>
                <c:pt idx="1669">
                  <c:v>83.46</c:v>
                </c:pt>
                <c:pt idx="1670">
                  <c:v>83.51</c:v>
                </c:pt>
                <c:pt idx="1671">
                  <c:v>83.56</c:v>
                </c:pt>
                <c:pt idx="1672">
                  <c:v>83.61</c:v>
                </c:pt>
                <c:pt idx="1673">
                  <c:v>83.66</c:v>
                </c:pt>
                <c:pt idx="1674">
                  <c:v>83.71</c:v>
                </c:pt>
                <c:pt idx="1675">
                  <c:v>83.76</c:v>
                </c:pt>
                <c:pt idx="1676">
                  <c:v>83.81</c:v>
                </c:pt>
                <c:pt idx="1677">
                  <c:v>83.86</c:v>
                </c:pt>
                <c:pt idx="1678">
                  <c:v>83.91</c:v>
                </c:pt>
                <c:pt idx="1679">
                  <c:v>83.96</c:v>
                </c:pt>
                <c:pt idx="1680">
                  <c:v>84.01</c:v>
                </c:pt>
                <c:pt idx="1681">
                  <c:v>84.06</c:v>
                </c:pt>
                <c:pt idx="1682">
                  <c:v>84.11</c:v>
                </c:pt>
                <c:pt idx="1683">
                  <c:v>84.16</c:v>
                </c:pt>
                <c:pt idx="1684">
                  <c:v>84.21</c:v>
                </c:pt>
                <c:pt idx="1685">
                  <c:v>84.26</c:v>
                </c:pt>
                <c:pt idx="1686">
                  <c:v>84.31</c:v>
                </c:pt>
                <c:pt idx="1687">
                  <c:v>84.36</c:v>
                </c:pt>
                <c:pt idx="1688">
                  <c:v>84.41</c:v>
                </c:pt>
                <c:pt idx="1689">
                  <c:v>84.46</c:v>
                </c:pt>
                <c:pt idx="1690">
                  <c:v>84.51</c:v>
                </c:pt>
                <c:pt idx="1691">
                  <c:v>84.56</c:v>
                </c:pt>
                <c:pt idx="1692">
                  <c:v>84.61</c:v>
                </c:pt>
                <c:pt idx="1693">
                  <c:v>84.66</c:v>
                </c:pt>
                <c:pt idx="1694">
                  <c:v>84.71</c:v>
                </c:pt>
                <c:pt idx="1695">
                  <c:v>84.76</c:v>
                </c:pt>
                <c:pt idx="1696">
                  <c:v>84.81</c:v>
                </c:pt>
                <c:pt idx="1697">
                  <c:v>84.86</c:v>
                </c:pt>
                <c:pt idx="1698">
                  <c:v>84.91</c:v>
                </c:pt>
                <c:pt idx="1699">
                  <c:v>84.96</c:v>
                </c:pt>
                <c:pt idx="1700">
                  <c:v>85.01</c:v>
                </c:pt>
                <c:pt idx="1701">
                  <c:v>85.06</c:v>
                </c:pt>
                <c:pt idx="1702">
                  <c:v>85.11</c:v>
                </c:pt>
                <c:pt idx="1703">
                  <c:v>85.16</c:v>
                </c:pt>
                <c:pt idx="1704">
                  <c:v>85.21</c:v>
                </c:pt>
                <c:pt idx="1705">
                  <c:v>85.26</c:v>
                </c:pt>
                <c:pt idx="1706">
                  <c:v>85.31</c:v>
                </c:pt>
                <c:pt idx="1707">
                  <c:v>85.36</c:v>
                </c:pt>
                <c:pt idx="1708">
                  <c:v>85.41</c:v>
                </c:pt>
                <c:pt idx="1709">
                  <c:v>85.46</c:v>
                </c:pt>
                <c:pt idx="1710">
                  <c:v>85.51</c:v>
                </c:pt>
                <c:pt idx="1711">
                  <c:v>85.56</c:v>
                </c:pt>
                <c:pt idx="1712">
                  <c:v>85.61</c:v>
                </c:pt>
                <c:pt idx="1713">
                  <c:v>85.66</c:v>
                </c:pt>
                <c:pt idx="1714">
                  <c:v>85.71</c:v>
                </c:pt>
                <c:pt idx="1715">
                  <c:v>85.76</c:v>
                </c:pt>
                <c:pt idx="1716">
                  <c:v>85.81</c:v>
                </c:pt>
                <c:pt idx="1717">
                  <c:v>85.86</c:v>
                </c:pt>
                <c:pt idx="1718">
                  <c:v>85.91</c:v>
                </c:pt>
                <c:pt idx="1719">
                  <c:v>85.96</c:v>
                </c:pt>
                <c:pt idx="1720">
                  <c:v>86.01</c:v>
                </c:pt>
                <c:pt idx="1721">
                  <c:v>86.06</c:v>
                </c:pt>
                <c:pt idx="1722">
                  <c:v>86.11</c:v>
                </c:pt>
                <c:pt idx="1723">
                  <c:v>86.16</c:v>
                </c:pt>
                <c:pt idx="1724">
                  <c:v>86.21</c:v>
                </c:pt>
                <c:pt idx="1725">
                  <c:v>86.26</c:v>
                </c:pt>
                <c:pt idx="1726">
                  <c:v>86.31</c:v>
                </c:pt>
                <c:pt idx="1727">
                  <c:v>86.36</c:v>
                </c:pt>
                <c:pt idx="1728">
                  <c:v>86.41</c:v>
                </c:pt>
                <c:pt idx="1729">
                  <c:v>86.46</c:v>
                </c:pt>
                <c:pt idx="1730">
                  <c:v>86.51</c:v>
                </c:pt>
                <c:pt idx="1731">
                  <c:v>86.56</c:v>
                </c:pt>
                <c:pt idx="1732">
                  <c:v>86.61</c:v>
                </c:pt>
                <c:pt idx="1733">
                  <c:v>86.66</c:v>
                </c:pt>
                <c:pt idx="1734">
                  <c:v>86.71</c:v>
                </c:pt>
                <c:pt idx="1735">
                  <c:v>86.76</c:v>
                </c:pt>
                <c:pt idx="1736">
                  <c:v>86.81</c:v>
                </c:pt>
                <c:pt idx="1737">
                  <c:v>86.86</c:v>
                </c:pt>
                <c:pt idx="1738">
                  <c:v>86.91</c:v>
                </c:pt>
                <c:pt idx="1739">
                  <c:v>86.96</c:v>
                </c:pt>
                <c:pt idx="1740">
                  <c:v>87.01</c:v>
                </c:pt>
                <c:pt idx="1741">
                  <c:v>87.06</c:v>
                </c:pt>
                <c:pt idx="1742">
                  <c:v>87.11</c:v>
                </c:pt>
                <c:pt idx="1743">
                  <c:v>87.16</c:v>
                </c:pt>
                <c:pt idx="1744">
                  <c:v>87.21</c:v>
                </c:pt>
                <c:pt idx="1745">
                  <c:v>87.26</c:v>
                </c:pt>
                <c:pt idx="1746">
                  <c:v>87.31</c:v>
                </c:pt>
                <c:pt idx="1747">
                  <c:v>87.36</c:v>
                </c:pt>
                <c:pt idx="1748">
                  <c:v>87.41</c:v>
                </c:pt>
                <c:pt idx="1749">
                  <c:v>87.46</c:v>
                </c:pt>
                <c:pt idx="1750">
                  <c:v>87.51</c:v>
                </c:pt>
                <c:pt idx="1751">
                  <c:v>87.56</c:v>
                </c:pt>
                <c:pt idx="1752">
                  <c:v>87.61</c:v>
                </c:pt>
                <c:pt idx="1753">
                  <c:v>87.66</c:v>
                </c:pt>
                <c:pt idx="1754">
                  <c:v>87.71</c:v>
                </c:pt>
                <c:pt idx="1755">
                  <c:v>87.76</c:v>
                </c:pt>
                <c:pt idx="1756">
                  <c:v>87.81</c:v>
                </c:pt>
                <c:pt idx="1757">
                  <c:v>87.86</c:v>
                </c:pt>
                <c:pt idx="1758">
                  <c:v>87.91</c:v>
                </c:pt>
                <c:pt idx="1759">
                  <c:v>87.96</c:v>
                </c:pt>
                <c:pt idx="1760">
                  <c:v>88.01</c:v>
                </c:pt>
                <c:pt idx="1761">
                  <c:v>88.06</c:v>
                </c:pt>
                <c:pt idx="1762">
                  <c:v>88.11</c:v>
                </c:pt>
                <c:pt idx="1763">
                  <c:v>88.16</c:v>
                </c:pt>
                <c:pt idx="1764">
                  <c:v>88.21</c:v>
                </c:pt>
                <c:pt idx="1765">
                  <c:v>88.26</c:v>
                </c:pt>
                <c:pt idx="1766">
                  <c:v>88.31</c:v>
                </c:pt>
                <c:pt idx="1767">
                  <c:v>88.36</c:v>
                </c:pt>
                <c:pt idx="1768">
                  <c:v>88.41</c:v>
                </c:pt>
                <c:pt idx="1769">
                  <c:v>88.46</c:v>
                </c:pt>
                <c:pt idx="1770">
                  <c:v>88.51</c:v>
                </c:pt>
                <c:pt idx="1771">
                  <c:v>88.56</c:v>
                </c:pt>
                <c:pt idx="1772">
                  <c:v>88.61</c:v>
                </c:pt>
                <c:pt idx="1773">
                  <c:v>88.66</c:v>
                </c:pt>
                <c:pt idx="1774">
                  <c:v>88.71</c:v>
                </c:pt>
                <c:pt idx="1775">
                  <c:v>88.76</c:v>
                </c:pt>
                <c:pt idx="1776">
                  <c:v>88.81</c:v>
                </c:pt>
                <c:pt idx="1777">
                  <c:v>88.86</c:v>
                </c:pt>
                <c:pt idx="1778">
                  <c:v>88.91</c:v>
                </c:pt>
                <c:pt idx="1779">
                  <c:v>88.96</c:v>
                </c:pt>
                <c:pt idx="1780">
                  <c:v>89.01</c:v>
                </c:pt>
                <c:pt idx="1781">
                  <c:v>89.06</c:v>
                </c:pt>
                <c:pt idx="1782">
                  <c:v>89.11</c:v>
                </c:pt>
                <c:pt idx="1783">
                  <c:v>89.16</c:v>
                </c:pt>
                <c:pt idx="1784">
                  <c:v>89.21</c:v>
                </c:pt>
                <c:pt idx="1785">
                  <c:v>89.26</c:v>
                </c:pt>
                <c:pt idx="1786">
                  <c:v>89.31</c:v>
                </c:pt>
                <c:pt idx="1787">
                  <c:v>89.36</c:v>
                </c:pt>
                <c:pt idx="1788">
                  <c:v>89.41</c:v>
                </c:pt>
                <c:pt idx="1789">
                  <c:v>89.46</c:v>
                </c:pt>
                <c:pt idx="1790">
                  <c:v>89.51</c:v>
                </c:pt>
                <c:pt idx="1791">
                  <c:v>89.56</c:v>
                </c:pt>
                <c:pt idx="1792">
                  <c:v>89.61</c:v>
                </c:pt>
                <c:pt idx="1793">
                  <c:v>89.66</c:v>
                </c:pt>
                <c:pt idx="1794">
                  <c:v>89.71</c:v>
                </c:pt>
                <c:pt idx="1795">
                  <c:v>89.76</c:v>
                </c:pt>
                <c:pt idx="1796">
                  <c:v>89.81</c:v>
                </c:pt>
                <c:pt idx="1797">
                  <c:v>89.86</c:v>
                </c:pt>
                <c:pt idx="1798">
                  <c:v>89.91</c:v>
                </c:pt>
                <c:pt idx="1799">
                  <c:v>89.96</c:v>
                </c:pt>
                <c:pt idx="1800">
                  <c:v>90.01</c:v>
                </c:pt>
                <c:pt idx="1801">
                  <c:v>90.06</c:v>
                </c:pt>
                <c:pt idx="1802">
                  <c:v>90.11</c:v>
                </c:pt>
                <c:pt idx="1803">
                  <c:v>90.16</c:v>
                </c:pt>
                <c:pt idx="1804">
                  <c:v>90.21</c:v>
                </c:pt>
                <c:pt idx="1805">
                  <c:v>90.26</c:v>
                </c:pt>
                <c:pt idx="1806">
                  <c:v>90.31</c:v>
                </c:pt>
                <c:pt idx="1807">
                  <c:v>90.36</c:v>
                </c:pt>
                <c:pt idx="1808">
                  <c:v>90.41</c:v>
                </c:pt>
                <c:pt idx="1809">
                  <c:v>90.46</c:v>
                </c:pt>
                <c:pt idx="1810">
                  <c:v>90.51</c:v>
                </c:pt>
                <c:pt idx="1811">
                  <c:v>90.56</c:v>
                </c:pt>
                <c:pt idx="1812">
                  <c:v>90.61</c:v>
                </c:pt>
                <c:pt idx="1813">
                  <c:v>90.66</c:v>
                </c:pt>
                <c:pt idx="1814">
                  <c:v>90.71</c:v>
                </c:pt>
                <c:pt idx="1815">
                  <c:v>90.76</c:v>
                </c:pt>
                <c:pt idx="1816">
                  <c:v>90.81</c:v>
                </c:pt>
                <c:pt idx="1817">
                  <c:v>90.86</c:v>
                </c:pt>
                <c:pt idx="1818">
                  <c:v>90.91</c:v>
                </c:pt>
                <c:pt idx="1819">
                  <c:v>90.96</c:v>
                </c:pt>
                <c:pt idx="1820">
                  <c:v>91.01</c:v>
                </c:pt>
                <c:pt idx="1821">
                  <c:v>91.06</c:v>
                </c:pt>
                <c:pt idx="1822">
                  <c:v>91.11</c:v>
                </c:pt>
                <c:pt idx="1823">
                  <c:v>91.16</c:v>
                </c:pt>
                <c:pt idx="1824">
                  <c:v>91.21</c:v>
                </c:pt>
                <c:pt idx="1825">
                  <c:v>91.26</c:v>
                </c:pt>
                <c:pt idx="1826">
                  <c:v>91.31</c:v>
                </c:pt>
                <c:pt idx="1827">
                  <c:v>91.36</c:v>
                </c:pt>
                <c:pt idx="1828">
                  <c:v>91.41</c:v>
                </c:pt>
                <c:pt idx="1829">
                  <c:v>91.46</c:v>
                </c:pt>
                <c:pt idx="1830">
                  <c:v>91.51</c:v>
                </c:pt>
                <c:pt idx="1831">
                  <c:v>91.56</c:v>
                </c:pt>
                <c:pt idx="1832">
                  <c:v>91.61</c:v>
                </c:pt>
                <c:pt idx="1833">
                  <c:v>91.66</c:v>
                </c:pt>
                <c:pt idx="1834">
                  <c:v>91.71</c:v>
                </c:pt>
                <c:pt idx="1835">
                  <c:v>91.76</c:v>
                </c:pt>
                <c:pt idx="1836">
                  <c:v>91.81</c:v>
                </c:pt>
                <c:pt idx="1837">
                  <c:v>91.86</c:v>
                </c:pt>
                <c:pt idx="1838">
                  <c:v>91.91</c:v>
                </c:pt>
                <c:pt idx="1839">
                  <c:v>91.96</c:v>
                </c:pt>
                <c:pt idx="1840">
                  <c:v>92.01</c:v>
                </c:pt>
                <c:pt idx="1841">
                  <c:v>92.06</c:v>
                </c:pt>
                <c:pt idx="1842">
                  <c:v>92.11</c:v>
                </c:pt>
                <c:pt idx="1843">
                  <c:v>92.16</c:v>
                </c:pt>
                <c:pt idx="1844">
                  <c:v>92.21</c:v>
                </c:pt>
                <c:pt idx="1845">
                  <c:v>92.26</c:v>
                </c:pt>
                <c:pt idx="1846">
                  <c:v>92.31</c:v>
                </c:pt>
                <c:pt idx="1847">
                  <c:v>92.36</c:v>
                </c:pt>
                <c:pt idx="1848">
                  <c:v>92.41</c:v>
                </c:pt>
                <c:pt idx="1849">
                  <c:v>92.46</c:v>
                </c:pt>
                <c:pt idx="1850">
                  <c:v>92.51</c:v>
                </c:pt>
                <c:pt idx="1851">
                  <c:v>92.56</c:v>
                </c:pt>
                <c:pt idx="1852">
                  <c:v>92.61</c:v>
                </c:pt>
                <c:pt idx="1853">
                  <c:v>92.66</c:v>
                </c:pt>
                <c:pt idx="1854">
                  <c:v>92.71</c:v>
                </c:pt>
                <c:pt idx="1855">
                  <c:v>92.76</c:v>
                </c:pt>
                <c:pt idx="1856">
                  <c:v>92.81</c:v>
                </c:pt>
                <c:pt idx="1857">
                  <c:v>92.86</c:v>
                </c:pt>
                <c:pt idx="1858">
                  <c:v>92.91</c:v>
                </c:pt>
                <c:pt idx="1859">
                  <c:v>92.96</c:v>
                </c:pt>
                <c:pt idx="1860">
                  <c:v>93.01</c:v>
                </c:pt>
                <c:pt idx="1861">
                  <c:v>93.06</c:v>
                </c:pt>
                <c:pt idx="1862">
                  <c:v>93.11</c:v>
                </c:pt>
                <c:pt idx="1863">
                  <c:v>93.16</c:v>
                </c:pt>
                <c:pt idx="1864">
                  <c:v>93.21</c:v>
                </c:pt>
                <c:pt idx="1865">
                  <c:v>93.26</c:v>
                </c:pt>
                <c:pt idx="1866">
                  <c:v>93.31</c:v>
                </c:pt>
                <c:pt idx="1867">
                  <c:v>93.36</c:v>
                </c:pt>
                <c:pt idx="1868">
                  <c:v>93.41</c:v>
                </c:pt>
                <c:pt idx="1869">
                  <c:v>93.46</c:v>
                </c:pt>
                <c:pt idx="1870">
                  <c:v>93.51</c:v>
                </c:pt>
                <c:pt idx="1871">
                  <c:v>93.56</c:v>
                </c:pt>
                <c:pt idx="1872">
                  <c:v>93.61</c:v>
                </c:pt>
                <c:pt idx="1873">
                  <c:v>93.66</c:v>
                </c:pt>
                <c:pt idx="1874">
                  <c:v>93.71</c:v>
                </c:pt>
                <c:pt idx="1875">
                  <c:v>93.76</c:v>
                </c:pt>
                <c:pt idx="1876">
                  <c:v>93.81</c:v>
                </c:pt>
                <c:pt idx="1877">
                  <c:v>93.86</c:v>
                </c:pt>
                <c:pt idx="1878">
                  <c:v>93.91</c:v>
                </c:pt>
                <c:pt idx="1879">
                  <c:v>93.96</c:v>
                </c:pt>
                <c:pt idx="1880">
                  <c:v>94.01</c:v>
                </c:pt>
                <c:pt idx="1881">
                  <c:v>94.06</c:v>
                </c:pt>
                <c:pt idx="1882">
                  <c:v>94.11</c:v>
                </c:pt>
                <c:pt idx="1883">
                  <c:v>94.16</c:v>
                </c:pt>
                <c:pt idx="1884">
                  <c:v>94.21</c:v>
                </c:pt>
                <c:pt idx="1885">
                  <c:v>94.26</c:v>
                </c:pt>
                <c:pt idx="1886">
                  <c:v>94.31</c:v>
                </c:pt>
                <c:pt idx="1887">
                  <c:v>94.36</c:v>
                </c:pt>
                <c:pt idx="1888">
                  <c:v>94.41</c:v>
                </c:pt>
                <c:pt idx="1889">
                  <c:v>94.46</c:v>
                </c:pt>
                <c:pt idx="1890">
                  <c:v>94.51</c:v>
                </c:pt>
                <c:pt idx="1891">
                  <c:v>94.56</c:v>
                </c:pt>
                <c:pt idx="1892">
                  <c:v>94.61</c:v>
                </c:pt>
                <c:pt idx="1893">
                  <c:v>94.66</c:v>
                </c:pt>
                <c:pt idx="1894">
                  <c:v>94.71</c:v>
                </c:pt>
                <c:pt idx="1895">
                  <c:v>94.76</c:v>
                </c:pt>
                <c:pt idx="1896">
                  <c:v>94.81</c:v>
                </c:pt>
                <c:pt idx="1897">
                  <c:v>94.86</c:v>
                </c:pt>
                <c:pt idx="1898">
                  <c:v>94.91</c:v>
                </c:pt>
                <c:pt idx="1899">
                  <c:v>94.96</c:v>
                </c:pt>
                <c:pt idx="1900">
                  <c:v>95.01</c:v>
                </c:pt>
                <c:pt idx="1901">
                  <c:v>95.06</c:v>
                </c:pt>
                <c:pt idx="1902">
                  <c:v>95.11</c:v>
                </c:pt>
                <c:pt idx="1903">
                  <c:v>95.16</c:v>
                </c:pt>
                <c:pt idx="1904">
                  <c:v>95.21</c:v>
                </c:pt>
                <c:pt idx="1905">
                  <c:v>95.26</c:v>
                </c:pt>
                <c:pt idx="1906">
                  <c:v>95.31</c:v>
                </c:pt>
                <c:pt idx="1907">
                  <c:v>95.36</c:v>
                </c:pt>
                <c:pt idx="1908">
                  <c:v>95.41</c:v>
                </c:pt>
                <c:pt idx="1909">
                  <c:v>95.46</c:v>
                </c:pt>
                <c:pt idx="1910">
                  <c:v>95.51</c:v>
                </c:pt>
                <c:pt idx="1911">
                  <c:v>95.56</c:v>
                </c:pt>
                <c:pt idx="1912">
                  <c:v>95.61</c:v>
                </c:pt>
                <c:pt idx="1913">
                  <c:v>95.66</c:v>
                </c:pt>
                <c:pt idx="1914">
                  <c:v>95.71</c:v>
                </c:pt>
                <c:pt idx="1915">
                  <c:v>95.76</c:v>
                </c:pt>
                <c:pt idx="1916">
                  <c:v>95.81</c:v>
                </c:pt>
                <c:pt idx="1917">
                  <c:v>95.86</c:v>
                </c:pt>
                <c:pt idx="1918">
                  <c:v>95.91</c:v>
                </c:pt>
                <c:pt idx="1919">
                  <c:v>95.96</c:v>
                </c:pt>
                <c:pt idx="1920">
                  <c:v>96.01</c:v>
                </c:pt>
                <c:pt idx="1921">
                  <c:v>96.06</c:v>
                </c:pt>
                <c:pt idx="1922">
                  <c:v>96.11</c:v>
                </c:pt>
                <c:pt idx="1923">
                  <c:v>96.16</c:v>
                </c:pt>
                <c:pt idx="1924">
                  <c:v>96.21</c:v>
                </c:pt>
                <c:pt idx="1925">
                  <c:v>96.26</c:v>
                </c:pt>
                <c:pt idx="1926">
                  <c:v>96.31</c:v>
                </c:pt>
                <c:pt idx="1927">
                  <c:v>96.36</c:v>
                </c:pt>
                <c:pt idx="1928">
                  <c:v>96.41</c:v>
                </c:pt>
                <c:pt idx="1929">
                  <c:v>96.46</c:v>
                </c:pt>
                <c:pt idx="1930">
                  <c:v>96.51</c:v>
                </c:pt>
                <c:pt idx="1931">
                  <c:v>96.56</c:v>
                </c:pt>
                <c:pt idx="1932">
                  <c:v>96.61</c:v>
                </c:pt>
                <c:pt idx="1933">
                  <c:v>96.66</c:v>
                </c:pt>
                <c:pt idx="1934">
                  <c:v>96.71</c:v>
                </c:pt>
                <c:pt idx="1935">
                  <c:v>96.76</c:v>
                </c:pt>
                <c:pt idx="1936">
                  <c:v>96.81</c:v>
                </c:pt>
                <c:pt idx="1937">
                  <c:v>96.86</c:v>
                </c:pt>
                <c:pt idx="1938">
                  <c:v>96.91</c:v>
                </c:pt>
                <c:pt idx="1939">
                  <c:v>96.96</c:v>
                </c:pt>
                <c:pt idx="1940">
                  <c:v>97.01</c:v>
                </c:pt>
                <c:pt idx="1941">
                  <c:v>97.06</c:v>
                </c:pt>
                <c:pt idx="1942">
                  <c:v>97.11</c:v>
                </c:pt>
                <c:pt idx="1943">
                  <c:v>97.16</c:v>
                </c:pt>
                <c:pt idx="1944">
                  <c:v>97.21</c:v>
                </c:pt>
                <c:pt idx="1945">
                  <c:v>97.26</c:v>
                </c:pt>
                <c:pt idx="1946">
                  <c:v>97.31</c:v>
                </c:pt>
                <c:pt idx="1947">
                  <c:v>97.36</c:v>
                </c:pt>
                <c:pt idx="1948">
                  <c:v>97.41</c:v>
                </c:pt>
                <c:pt idx="1949">
                  <c:v>97.46</c:v>
                </c:pt>
                <c:pt idx="1950">
                  <c:v>97.51</c:v>
                </c:pt>
                <c:pt idx="1951">
                  <c:v>97.56</c:v>
                </c:pt>
                <c:pt idx="1952">
                  <c:v>97.61</c:v>
                </c:pt>
                <c:pt idx="1953">
                  <c:v>97.66</c:v>
                </c:pt>
                <c:pt idx="1954">
                  <c:v>97.71</c:v>
                </c:pt>
                <c:pt idx="1955">
                  <c:v>97.76</c:v>
                </c:pt>
                <c:pt idx="1956">
                  <c:v>97.81</c:v>
                </c:pt>
                <c:pt idx="1957">
                  <c:v>97.86</c:v>
                </c:pt>
                <c:pt idx="1958">
                  <c:v>97.91</c:v>
                </c:pt>
                <c:pt idx="1959">
                  <c:v>97.96</c:v>
                </c:pt>
                <c:pt idx="1960">
                  <c:v>98.01</c:v>
                </c:pt>
                <c:pt idx="1961">
                  <c:v>98.06</c:v>
                </c:pt>
                <c:pt idx="1962">
                  <c:v>98.11</c:v>
                </c:pt>
                <c:pt idx="1963">
                  <c:v>98.16</c:v>
                </c:pt>
                <c:pt idx="1964">
                  <c:v>98.21</c:v>
                </c:pt>
                <c:pt idx="1965">
                  <c:v>98.26</c:v>
                </c:pt>
                <c:pt idx="1966">
                  <c:v>98.31</c:v>
                </c:pt>
                <c:pt idx="1967">
                  <c:v>98.36</c:v>
                </c:pt>
                <c:pt idx="1968">
                  <c:v>98.41</c:v>
                </c:pt>
                <c:pt idx="1969">
                  <c:v>98.46</c:v>
                </c:pt>
                <c:pt idx="1970">
                  <c:v>98.51</c:v>
                </c:pt>
                <c:pt idx="1971">
                  <c:v>98.56</c:v>
                </c:pt>
                <c:pt idx="1972">
                  <c:v>98.61</c:v>
                </c:pt>
                <c:pt idx="1973">
                  <c:v>98.66</c:v>
                </c:pt>
                <c:pt idx="1974">
                  <c:v>98.71</c:v>
                </c:pt>
                <c:pt idx="1975">
                  <c:v>98.76</c:v>
                </c:pt>
                <c:pt idx="1976">
                  <c:v>98.81</c:v>
                </c:pt>
                <c:pt idx="1977">
                  <c:v>98.86</c:v>
                </c:pt>
                <c:pt idx="1978">
                  <c:v>98.91</c:v>
                </c:pt>
                <c:pt idx="1979">
                  <c:v>98.96</c:v>
                </c:pt>
                <c:pt idx="1980">
                  <c:v>99.01</c:v>
                </c:pt>
                <c:pt idx="1981">
                  <c:v>99.06</c:v>
                </c:pt>
                <c:pt idx="1982">
                  <c:v>99.11</c:v>
                </c:pt>
                <c:pt idx="1983">
                  <c:v>99.16</c:v>
                </c:pt>
                <c:pt idx="1984">
                  <c:v>99.21</c:v>
                </c:pt>
                <c:pt idx="1985">
                  <c:v>99.26</c:v>
                </c:pt>
                <c:pt idx="1986">
                  <c:v>99.31</c:v>
                </c:pt>
                <c:pt idx="1987">
                  <c:v>99.36</c:v>
                </c:pt>
                <c:pt idx="1988">
                  <c:v>99.41</c:v>
                </c:pt>
                <c:pt idx="1989">
                  <c:v>99.46</c:v>
                </c:pt>
                <c:pt idx="1990">
                  <c:v>99.51</c:v>
                </c:pt>
                <c:pt idx="1991">
                  <c:v>99.56</c:v>
                </c:pt>
                <c:pt idx="1992">
                  <c:v>99.61</c:v>
                </c:pt>
                <c:pt idx="1993">
                  <c:v>99.66</c:v>
                </c:pt>
                <c:pt idx="1994">
                  <c:v>99.71</c:v>
                </c:pt>
                <c:pt idx="1995">
                  <c:v>99.76</c:v>
                </c:pt>
                <c:pt idx="1996">
                  <c:v>99.81</c:v>
                </c:pt>
                <c:pt idx="1997">
                  <c:v>99.86</c:v>
                </c:pt>
                <c:pt idx="1998">
                  <c:v>99.91</c:v>
                </c:pt>
                <c:pt idx="1999">
                  <c:v>99.96</c:v>
                </c:pt>
                <c:pt idx="2000">
                  <c:v>100.01</c:v>
                </c:pt>
                <c:pt idx="2001">
                  <c:v>100.06</c:v>
                </c:pt>
                <c:pt idx="2002">
                  <c:v>100.11</c:v>
                </c:pt>
                <c:pt idx="2003">
                  <c:v>100.16</c:v>
                </c:pt>
                <c:pt idx="2004">
                  <c:v>100.21</c:v>
                </c:pt>
                <c:pt idx="2005">
                  <c:v>100.26</c:v>
                </c:pt>
                <c:pt idx="2006">
                  <c:v>100.31</c:v>
                </c:pt>
                <c:pt idx="2007">
                  <c:v>100.36</c:v>
                </c:pt>
                <c:pt idx="2008">
                  <c:v>100.41</c:v>
                </c:pt>
                <c:pt idx="2009">
                  <c:v>100.46</c:v>
                </c:pt>
                <c:pt idx="2010">
                  <c:v>100.51</c:v>
                </c:pt>
                <c:pt idx="2011">
                  <c:v>100.56</c:v>
                </c:pt>
                <c:pt idx="2012">
                  <c:v>100.61</c:v>
                </c:pt>
                <c:pt idx="2013">
                  <c:v>100.66</c:v>
                </c:pt>
                <c:pt idx="2014">
                  <c:v>100.71</c:v>
                </c:pt>
                <c:pt idx="2015">
                  <c:v>100.76</c:v>
                </c:pt>
                <c:pt idx="2016">
                  <c:v>100.81</c:v>
                </c:pt>
                <c:pt idx="2017">
                  <c:v>100.86</c:v>
                </c:pt>
                <c:pt idx="2018">
                  <c:v>100.91</c:v>
                </c:pt>
                <c:pt idx="2019">
                  <c:v>100.96</c:v>
                </c:pt>
                <c:pt idx="2020">
                  <c:v>101.01</c:v>
                </c:pt>
                <c:pt idx="2021">
                  <c:v>101.06</c:v>
                </c:pt>
                <c:pt idx="2022">
                  <c:v>101.11</c:v>
                </c:pt>
                <c:pt idx="2023">
                  <c:v>101.16</c:v>
                </c:pt>
                <c:pt idx="2024">
                  <c:v>101.21</c:v>
                </c:pt>
                <c:pt idx="2025">
                  <c:v>101.26</c:v>
                </c:pt>
                <c:pt idx="2026">
                  <c:v>101.31</c:v>
                </c:pt>
                <c:pt idx="2027">
                  <c:v>101.36</c:v>
                </c:pt>
                <c:pt idx="2028">
                  <c:v>101.41</c:v>
                </c:pt>
                <c:pt idx="2029">
                  <c:v>101.46</c:v>
                </c:pt>
                <c:pt idx="2030">
                  <c:v>101.51</c:v>
                </c:pt>
                <c:pt idx="2031">
                  <c:v>101.56</c:v>
                </c:pt>
                <c:pt idx="2032">
                  <c:v>101.61</c:v>
                </c:pt>
                <c:pt idx="2033">
                  <c:v>101.66</c:v>
                </c:pt>
                <c:pt idx="2034">
                  <c:v>101.71</c:v>
                </c:pt>
                <c:pt idx="2035">
                  <c:v>101.76</c:v>
                </c:pt>
                <c:pt idx="2036">
                  <c:v>101.81</c:v>
                </c:pt>
                <c:pt idx="2037">
                  <c:v>101.86</c:v>
                </c:pt>
                <c:pt idx="2038">
                  <c:v>101.91</c:v>
                </c:pt>
                <c:pt idx="2039">
                  <c:v>101.96</c:v>
                </c:pt>
                <c:pt idx="2040">
                  <c:v>102.01</c:v>
                </c:pt>
                <c:pt idx="2041">
                  <c:v>102.06</c:v>
                </c:pt>
                <c:pt idx="2042">
                  <c:v>102.11</c:v>
                </c:pt>
                <c:pt idx="2043">
                  <c:v>102.16</c:v>
                </c:pt>
                <c:pt idx="2044">
                  <c:v>102.21</c:v>
                </c:pt>
                <c:pt idx="2045">
                  <c:v>102.26</c:v>
                </c:pt>
                <c:pt idx="2046">
                  <c:v>102.31</c:v>
                </c:pt>
                <c:pt idx="2047">
                  <c:v>102.36</c:v>
                </c:pt>
                <c:pt idx="2048">
                  <c:v>102.41</c:v>
                </c:pt>
                <c:pt idx="2049">
                  <c:v>102.46</c:v>
                </c:pt>
                <c:pt idx="2050">
                  <c:v>102.51</c:v>
                </c:pt>
                <c:pt idx="2051">
                  <c:v>102.56</c:v>
                </c:pt>
                <c:pt idx="2052">
                  <c:v>102.61</c:v>
                </c:pt>
                <c:pt idx="2053">
                  <c:v>102.66</c:v>
                </c:pt>
                <c:pt idx="2054">
                  <c:v>102.71</c:v>
                </c:pt>
                <c:pt idx="2055">
                  <c:v>102.76</c:v>
                </c:pt>
                <c:pt idx="2056">
                  <c:v>102.81</c:v>
                </c:pt>
                <c:pt idx="2057">
                  <c:v>102.86</c:v>
                </c:pt>
                <c:pt idx="2058">
                  <c:v>102.91</c:v>
                </c:pt>
                <c:pt idx="2059">
                  <c:v>102.96</c:v>
                </c:pt>
                <c:pt idx="2060">
                  <c:v>103.01</c:v>
                </c:pt>
                <c:pt idx="2061">
                  <c:v>103.06</c:v>
                </c:pt>
                <c:pt idx="2062">
                  <c:v>103.11</c:v>
                </c:pt>
                <c:pt idx="2063">
                  <c:v>103.16</c:v>
                </c:pt>
                <c:pt idx="2064">
                  <c:v>103.21</c:v>
                </c:pt>
                <c:pt idx="2065">
                  <c:v>103.26</c:v>
                </c:pt>
                <c:pt idx="2066">
                  <c:v>103.31</c:v>
                </c:pt>
                <c:pt idx="2067">
                  <c:v>103.36</c:v>
                </c:pt>
                <c:pt idx="2068">
                  <c:v>103.41</c:v>
                </c:pt>
                <c:pt idx="2069">
                  <c:v>103.46</c:v>
                </c:pt>
                <c:pt idx="2070">
                  <c:v>103.51</c:v>
                </c:pt>
                <c:pt idx="2071">
                  <c:v>103.56</c:v>
                </c:pt>
                <c:pt idx="2072">
                  <c:v>103.61</c:v>
                </c:pt>
                <c:pt idx="2073">
                  <c:v>103.66</c:v>
                </c:pt>
                <c:pt idx="2074">
                  <c:v>103.71</c:v>
                </c:pt>
                <c:pt idx="2075">
                  <c:v>103.76</c:v>
                </c:pt>
                <c:pt idx="2076">
                  <c:v>103.81</c:v>
                </c:pt>
                <c:pt idx="2077">
                  <c:v>103.86</c:v>
                </c:pt>
                <c:pt idx="2078">
                  <c:v>103.91</c:v>
                </c:pt>
                <c:pt idx="2079">
                  <c:v>103.96</c:v>
                </c:pt>
                <c:pt idx="2080">
                  <c:v>104.01</c:v>
                </c:pt>
                <c:pt idx="2081">
                  <c:v>104.06</c:v>
                </c:pt>
                <c:pt idx="2082">
                  <c:v>104.11</c:v>
                </c:pt>
                <c:pt idx="2083">
                  <c:v>104.16</c:v>
                </c:pt>
                <c:pt idx="2084">
                  <c:v>104.21</c:v>
                </c:pt>
                <c:pt idx="2085">
                  <c:v>104.26</c:v>
                </c:pt>
                <c:pt idx="2086">
                  <c:v>104.31</c:v>
                </c:pt>
                <c:pt idx="2087">
                  <c:v>104.36</c:v>
                </c:pt>
                <c:pt idx="2088">
                  <c:v>104.41</c:v>
                </c:pt>
                <c:pt idx="2089">
                  <c:v>104.46</c:v>
                </c:pt>
                <c:pt idx="2090">
                  <c:v>104.51</c:v>
                </c:pt>
                <c:pt idx="2091">
                  <c:v>104.56</c:v>
                </c:pt>
                <c:pt idx="2092">
                  <c:v>104.61</c:v>
                </c:pt>
                <c:pt idx="2093">
                  <c:v>104.66</c:v>
                </c:pt>
                <c:pt idx="2094">
                  <c:v>104.71</c:v>
                </c:pt>
                <c:pt idx="2095">
                  <c:v>104.76</c:v>
                </c:pt>
                <c:pt idx="2096">
                  <c:v>104.81</c:v>
                </c:pt>
                <c:pt idx="2097">
                  <c:v>104.86</c:v>
                </c:pt>
                <c:pt idx="2098">
                  <c:v>104.91</c:v>
                </c:pt>
                <c:pt idx="2099">
                  <c:v>104.96</c:v>
                </c:pt>
                <c:pt idx="2100">
                  <c:v>105.01</c:v>
                </c:pt>
                <c:pt idx="2101">
                  <c:v>105.06</c:v>
                </c:pt>
                <c:pt idx="2102">
                  <c:v>105.11</c:v>
                </c:pt>
                <c:pt idx="2103">
                  <c:v>105.16</c:v>
                </c:pt>
                <c:pt idx="2104">
                  <c:v>105.21</c:v>
                </c:pt>
                <c:pt idx="2105">
                  <c:v>105.26</c:v>
                </c:pt>
                <c:pt idx="2106">
                  <c:v>105.31</c:v>
                </c:pt>
                <c:pt idx="2107">
                  <c:v>105.36</c:v>
                </c:pt>
                <c:pt idx="2108">
                  <c:v>105.41</c:v>
                </c:pt>
                <c:pt idx="2109">
                  <c:v>105.46</c:v>
                </c:pt>
                <c:pt idx="2110">
                  <c:v>105.51</c:v>
                </c:pt>
                <c:pt idx="2111">
                  <c:v>105.56</c:v>
                </c:pt>
                <c:pt idx="2112">
                  <c:v>105.61</c:v>
                </c:pt>
                <c:pt idx="2113">
                  <c:v>105.66</c:v>
                </c:pt>
                <c:pt idx="2114">
                  <c:v>105.71</c:v>
                </c:pt>
                <c:pt idx="2115">
                  <c:v>105.76</c:v>
                </c:pt>
                <c:pt idx="2116">
                  <c:v>105.81</c:v>
                </c:pt>
                <c:pt idx="2117">
                  <c:v>105.86</c:v>
                </c:pt>
                <c:pt idx="2118">
                  <c:v>105.91</c:v>
                </c:pt>
                <c:pt idx="2119">
                  <c:v>105.96</c:v>
                </c:pt>
                <c:pt idx="2120">
                  <c:v>106.01</c:v>
                </c:pt>
                <c:pt idx="2121">
                  <c:v>106.06</c:v>
                </c:pt>
                <c:pt idx="2122">
                  <c:v>106.11</c:v>
                </c:pt>
                <c:pt idx="2123">
                  <c:v>106.16</c:v>
                </c:pt>
                <c:pt idx="2124">
                  <c:v>106.21</c:v>
                </c:pt>
                <c:pt idx="2125">
                  <c:v>106.26</c:v>
                </c:pt>
                <c:pt idx="2126">
                  <c:v>106.31</c:v>
                </c:pt>
                <c:pt idx="2127">
                  <c:v>106.36</c:v>
                </c:pt>
                <c:pt idx="2128">
                  <c:v>106.41</c:v>
                </c:pt>
                <c:pt idx="2129">
                  <c:v>106.46</c:v>
                </c:pt>
                <c:pt idx="2130">
                  <c:v>106.51</c:v>
                </c:pt>
                <c:pt idx="2131">
                  <c:v>106.56</c:v>
                </c:pt>
                <c:pt idx="2132">
                  <c:v>106.61</c:v>
                </c:pt>
                <c:pt idx="2133">
                  <c:v>106.66</c:v>
                </c:pt>
                <c:pt idx="2134">
                  <c:v>106.71</c:v>
                </c:pt>
                <c:pt idx="2135">
                  <c:v>106.76</c:v>
                </c:pt>
                <c:pt idx="2136">
                  <c:v>106.81</c:v>
                </c:pt>
                <c:pt idx="2137">
                  <c:v>106.86</c:v>
                </c:pt>
                <c:pt idx="2138">
                  <c:v>106.91</c:v>
                </c:pt>
                <c:pt idx="2139">
                  <c:v>106.96</c:v>
                </c:pt>
                <c:pt idx="2140">
                  <c:v>107.01</c:v>
                </c:pt>
                <c:pt idx="2141">
                  <c:v>107.06</c:v>
                </c:pt>
                <c:pt idx="2142">
                  <c:v>107.11</c:v>
                </c:pt>
                <c:pt idx="2143">
                  <c:v>107.16</c:v>
                </c:pt>
                <c:pt idx="2144">
                  <c:v>107.21</c:v>
                </c:pt>
                <c:pt idx="2145">
                  <c:v>107.26</c:v>
                </c:pt>
                <c:pt idx="2146">
                  <c:v>107.31</c:v>
                </c:pt>
                <c:pt idx="2147">
                  <c:v>107.36</c:v>
                </c:pt>
                <c:pt idx="2148">
                  <c:v>107.41</c:v>
                </c:pt>
                <c:pt idx="2149">
                  <c:v>107.46</c:v>
                </c:pt>
                <c:pt idx="2150">
                  <c:v>107.51</c:v>
                </c:pt>
                <c:pt idx="2151">
                  <c:v>107.56</c:v>
                </c:pt>
                <c:pt idx="2152">
                  <c:v>107.61</c:v>
                </c:pt>
                <c:pt idx="2153">
                  <c:v>107.66</c:v>
                </c:pt>
                <c:pt idx="2154">
                  <c:v>107.71</c:v>
                </c:pt>
                <c:pt idx="2155">
                  <c:v>107.76</c:v>
                </c:pt>
                <c:pt idx="2156">
                  <c:v>107.81</c:v>
                </c:pt>
                <c:pt idx="2157">
                  <c:v>107.86</c:v>
                </c:pt>
                <c:pt idx="2158">
                  <c:v>107.91</c:v>
                </c:pt>
                <c:pt idx="2159">
                  <c:v>107.96</c:v>
                </c:pt>
                <c:pt idx="2160">
                  <c:v>108.01</c:v>
                </c:pt>
                <c:pt idx="2161">
                  <c:v>108.06</c:v>
                </c:pt>
                <c:pt idx="2162">
                  <c:v>108.11</c:v>
                </c:pt>
                <c:pt idx="2163">
                  <c:v>108.16</c:v>
                </c:pt>
                <c:pt idx="2164">
                  <c:v>108.21</c:v>
                </c:pt>
                <c:pt idx="2165">
                  <c:v>108.26</c:v>
                </c:pt>
                <c:pt idx="2166">
                  <c:v>108.31</c:v>
                </c:pt>
                <c:pt idx="2167">
                  <c:v>108.36</c:v>
                </c:pt>
                <c:pt idx="2168">
                  <c:v>108.41</c:v>
                </c:pt>
                <c:pt idx="2169">
                  <c:v>108.46</c:v>
                </c:pt>
                <c:pt idx="2170">
                  <c:v>108.51</c:v>
                </c:pt>
                <c:pt idx="2171">
                  <c:v>108.56</c:v>
                </c:pt>
                <c:pt idx="2172">
                  <c:v>108.61</c:v>
                </c:pt>
                <c:pt idx="2173">
                  <c:v>108.66</c:v>
                </c:pt>
                <c:pt idx="2174">
                  <c:v>108.71</c:v>
                </c:pt>
                <c:pt idx="2175">
                  <c:v>108.76</c:v>
                </c:pt>
                <c:pt idx="2176">
                  <c:v>108.81</c:v>
                </c:pt>
                <c:pt idx="2177">
                  <c:v>108.86</c:v>
                </c:pt>
                <c:pt idx="2178">
                  <c:v>108.91</c:v>
                </c:pt>
                <c:pt idx="2179">
                  <c:v>108.96</c:v>
                </c:pt>
                <c:pt idx="2180">
                  <c:v>109.01</c:v>
                </c:pt>
                <c:pt idx="2181">
                  <c:v>109.06</c:v>
                </c:pt>
                <c:pt idx="2182">
                  <c:v>109.11</c:v>
                </c:pt>
                <c:pt idx="2183">
                  <c:v>109.16</c:v>
                </c:pt>
                <c:pt idx="2184">
                  <c:v>109.21</c:v>
                </c:pt>
                <c:pt idx="2185">
                  <c:v>109.26</c:v>
                </c:pt>
                <c:pt idx="2186">
                  <c:v>109.31</c:v>
                </c:pt>
                <c:pt idx="2187">
                  <c:v>109.36</c:v>
                </c:pt>
                <c:pt idx="2188">
                  <c:v>109.41</c:v>
                </c:pt>
                <c:pt idx="2189">
                  <c:v>109.46</c:v>
                </c:pt>
                <c:pt idx="2190">
                  <c:v>109.51</c:v>
                </c:pt>
                <c:pt idx="2191">
                  <c:v>109.56</c:v>
                </c:pt>
                <c:pt idx="2192">
                  <c:v>109.61</c:v>
                </c:pt>
                <c:pt idx="2193">
                  <c:v>109.66</c:v>
                </c:pt>
                <c:pt idx="2194">
                  <c:v>109.71</c:v>
                </c:pt>
                <c:pt idx="2195">
                  <c:v>109.76</c:v>
                </c:pt>
                <c:pt idx="2196">
                  <c:v>109.81</c:v>
                </c:pt>
                <c:pt idx="2197">
                  <c:v>109.86</c:v>
                </c:pt>
                <c:pt idx="2198">
                  <c:v>109.91</c:v>
                </c:pt>
                <c:pt idx="2199">
                  <c:v>109.96</c:v>
                </c:pt>
                <c:pt idx="2200">
                  <c:v>110.01</c:v>
                </c:pt>
                <c:pt idx="2201">
                  <c:v>110.06</c:v>
                </c:pt>
                <c:pt idx="2202">
                  <c:v>110.11</c:v>
                </c:pt>
                <c:pt idx="2203">
                  <c:v>110.16</c:v>
                </c:pt>
                <c:pt idx="2204">
                  <c:v>110.21</c:v>
                </c:pt>
                <c:pt idx="2205">
                  <c:v>110.26</c:v>
                </c:pt>
                <c:pt idx="2206">
                  <c:v>110.31</c:v>
                </c:pt>
                <c:pt idx="2207">
                  <c:v>110.36</c:v>
                </c:pt>
                <c:pt idx="2208">
                  <c:v>110.41</c:v>
                </c:pt>
                <c:pt idx="2209">
                  <c:v>110.46</c:v>
                </c:pt>
                <c:pt idx="2210">
                  <c:v>110.51</c:v>
                </c:pt>
                <c:pt idx="2211">
                  <c:v>110.56</c:v>
                </c:pt>
                <c:pt idx="2212">
                  <c:v>110.61</c:v>
                </c:pt>
                <c:pt idx="2213">
                  <c:v>110.66</c:v>
                </c:pt>
                <c:pt idx="2214">
                  <c:v>110.71</c:v>
                </c:pt>
                <c:pt idx="2215">
                  <c:v>110.76</c:v>
                </c:pt>
                <c:pt idx="2216">
                  <c:v>110.81</c:v>
                </c:pt>
                <c:pt idx="2217">
                  <c:v>110.86</c:v>
                </c:pt>
                <c:pt idx="2218">
                  <c:v>110.91</c:v>
                </c:pt>
                <c:pt idx="2219">
                  <c:v>110.96</c:v>
                </c:pt>
                <c:pt idx="2220">
                  <c:v>111.01</c:v>
                </c:pt>
                <c:pt idx="2221">
                  <c:v>111.06</c:v>
                </c:pt>
                <c:pt idx="2222">
                  <c:v>111.11</c:v>
                </c:pt>
                <c:pt idx="2223">
                  <c:v>111.16</c:v>
                </c:pt>
                <c:pt idx="2224">
                  <c:v>111.21</c:v>
                </c:pt>
                <c:pt idx="2225">
                  <c:v>111.26</c:v>
                </c:pt>
                <c:pt idx="2226">
                  <c:v>111.31</c:v>
                </c:pt>
                <c:pt idx="2227">
                  <c:v>111.36</c:v>
                </c:pt>
                <c:pt idx="2228">
                  <c:v>111.41</c:v>
                </c:pt>
                <c:pt idx="2229">
                  <c:v>111.46</c:v>
                </c:pt>
                <c:pt idx="2230">
                  <c:v>111.51</c:v>
                </c:pt>
                <c:pt idx="2231">
                  <c:v>111.56</c:v>
                </c:pt>
                <c:pt idx="2232">
                  <c:v>111.61</c:v>
                </c:pt>
                <c:pt idx="2233">
                  <c:v>111.66</c:v>
                </c:pt>
                <c:pt idx="2234">
                  <c:v>111.71</c:v>
                </c:pt>
                <c:pt idx="2235">
                  <c:v>111.76</c:v>
                </c:pt>
                <c:pt idx="2236">
                  <c:v>111.81</c:v>
                </c:pt>
                <c:pt idx="2237">
                  <c:v>111.86</c:v>
                </c:pt>
                <c:pt idx="2238">
                  <c:v>111.91</c:v>
                </c:pt>
                <c:pt idx="2239">
                  <c:v>111.96</c:v>
                </c:pt>
                <c:pt idx="2240">
                  <c:v>112.01</c:v>
                </c:pt>
                <c:pt idx="2241">
                  <c:v>112.06</c:v>
                </c:pt>
                <c:pt idx="2242">
                  <c:v>112.11</c:v>
                </c:pt>
                <c:pt idx="2243">
                  <c:v>112.16</c:v>
                </c:pt>
                <c:pt idx="2244">
                  <c:v>112.21</c:v>
                </c:pt>
                <c:pt idx="2245">
                  <c:v>112.26</c:v>
                </c:pt>
                <c:pt idx="2246">
                  <c:v>112.31</c:v>
                </c:pt>
                <c:pt idx="2247">
                  <c:v>112.36</c:v>
                </c:pt>
                <c:pt idx="2248">
                  <c:v>112.41</c:v>
                </c:pt>
                <c:pt idx="2249">
                  <c:v>112.46</c:v>
                </c:pt>
                <c:pt idx="2250">
                  <c:v>112.51</c:v>
                </c:pt>
                <c:pt idx="2251">
                  <c:v>112.56</c:v>
                </c:pt>
                <c:pt idx="2252">
                  <c:v>112.61</c:v>
                </c:pt>
                <c:pt idx="2253">
                  <c:v>112.66</c:v>
                </c:pt>
                <c:pt idx="2254">
                  <c:v>112.71</c:v>
                </c:pt>
                <c:pt idx="2255">
                  <c:v>112.76</c:v>
                </c:pt>
                <c:pt idx="2256">
                  <c:v>112.81</c:v>
                </c:pt>
                <c:pt idx="2257">
                  <c:v>112.86</c:v>
                </c:pt>
                <c:pt idx="2258">
                  <c:v>112.91</c:v>
                </c:pt>
                <c:pt idx="2259">
                  <c:v>112.96</c:v>
                </c:pt>
                <c:pt idx="2260">
                  <c:v>113.01</c:v>
                </c:pt>
                <c:pt idx="2261">
                  <c:v>113.06</c:v>
                </c:pt>
                <c:pt idx="2262">
                  <c:v>113.11</c:v>
                </c:pt>
                <c:pt idx="2263">
                  <c:v>113.16</c:v>
                </c:pt>
                <c:pt idx="2264">
                  <c:v>113.21</c:v>
                </c:pt>
                <c:pt idx="2265">
                  <c:v>113.26</c:v>
                </c:pt>
                <c:pt idx="2266">
                  <c:v>113.31</c:v>
                </c:pt>
                <c:pt idx="2267">
                  <c:v>113.36</c:v>
                </c:pt>
                <c:pt idx="2268">
                  <c:v>113.41</c:v>
                </c:pt>
                <c:pt idx="2269">
                  <c:v>113.46</c:v>
                </c:pt>
                <c:pt idx="2270">
                  <c:v>113.51</c:v>
                </c:pt>
                <c:pt idx="2271">
                  <c:v>113.56</c:v>
                </c:pt>
                <c:pt idx="2272">
                  <c:v>113.61</c:v>
                </c:pt>
                <c:pt idx="2273">
                  <c:v>113.66</c:v>
                </c:pt>
                <c:pt idx="2274">
                  <c:v>113.71</c:v>
                </c:pt>
                <c:pt idx="2275">
                  <c:v>113.76</c:v>
                </c:pt>
                <c:pt idx="2276">
                  <c:v>113.81</c:v>
                </c:pt>
                <c:pt idx="2277">
                  <c:v>113.86</c:v>
                </c:pt>
                <c:pt idx="2278">
                  <c:v>113.91</c:v>
                </c:pt>
                <c:pt idx="2279">
                  <c:v>113.96</c:v>
                </c:pt>
                <c:pt idx="2280">
                  <c:v>114.01</c:v>
                </c:pt>
                <c:pt idx="2281">
                  <c:v>114.06</c:v>
                </c:pt>
                <c:pt idx="2282">
                  <c:v>114.11</c:v>
                </c:pt>
                <c:pt idx="2283">
                  <c:v>114.16</c:v>
                </c:pt>
                <c:pt idx="2284">
                  <c:v>114.21</c:v>
                </c:pt>
                <c:pt idx="2285">
                  <c:v>114.26</c:v>
                </c:pt>
                <c:pt idx="2286">
                  <c:v>114.31</c:v>
                </c:pt>
                <c:pt idx="2287">
                  <c:v>114.36</c:v>
                </c:pt>
                <c:pt idx="2288">
                  <c:v>114.41</c:v>
                </c:pt>
                <c:pt idx="2289">
                  <c:v>114.46</c:v>
                </c:pt>
                <c:pt idx="2290">
                  <c:v>114.51</c:v>
                </c:pt>
                <c:pt idx="2291">
                  <c:v>114.56</c:v>
                </c:pt>
                <c:pt idx="2292">
                  <c:v>114.61</c:v>
                </c:pt>
                <c:pt idx="2293">
                  <c:v>114.66</c:v>
                </c:pt>
                <c:pt idx="2294">
                  <c:v>114.71</c:v>
                </c:pt>
                <c:pt idx="2295">
                  <c:v>114.76</c:v>
                </c:pt>
                <c:pt idx="2296">
                  <c:v>114.81</c:v>
                </c:pt>
                <c:pt idx="2297">
                  <c:v>114.86</c:v>
                </c:pt>
                <c:pt idx="2298">
                  <c:v>114.91</c:v>
                </c:pt>
                <c:pt idx="2299">
                  <c:v>114.96</c:v>
                </c:pt>
                <c:pt idx="2300">
                  <c:v>115.01</c:v>
                </c:pt>
                <c:pt idx="2301">
                  <c:v>115.06</c:v>
                </c:pt>
                <c:pt idx="2302">
                  <c:v>115.11</c:v>
                </c:pt>
                <c:pt idx="2303">
                  <c:v>115.16</c:v>
                </c:pt>
                <c:pt idx="2304">
                  <c:v>115.21</c:v>
                </c:pt>
                <c:pt idx="2305">
                  <c:v>115.26</c:v>
                </c:pt>
                <c:pt idx="2306">
                  <c:v>115.31</c:v>
                </c:pt>
                <c:pt idx="2307">
                  <c:v>115.36</c:v>
                </c:pt>
                <c:pt idx="2308">
                  <c:v>115.41</c:v>
                </c:pt>
                <c:pt idx="2309">
                  <c:v>115.46</c:v>
                </c:pt>
                <c:pt idx="2310">
                  <c:v>115.51</c:v>
                </c:pt>
                <c:pt idx="2311">
                  <c:v>115.56</c:v>
                </c:pt>
                <c:pt idx="2312">
                  <c:v>115.61</c:v>
                </c:pt>
                <c:pt idx="2313">
                  <c:v>115.66</c:v>
                </c:pt>
                <c:pt idx="2314">
                  <c:v>115.71</c:v>
                </c:pt>
                <c:pt idx="2315">
                  <c:v>115.76</c:v>
                </c:pt>
                <c:pt idx="2316">
                  <c:v>115.81</c:v>
                </c:pt>
                <c:pt idx="2317">
                  <c:v>115.86</c:v>
                </c:pt>
                <c:pt idx="2318">
                  <c:v>115.91</c:v>
                </c:pt>
                <c:pt idx="2319">
                  <c:v>115.96</c:v>
                </c:pt>
                <c:pt idx="2320">
                  <c:v>116.01</c:v>
                </c:pt>
                <c:pt idx="2321">
                  <c:v>116.06</c:v>
                </c:pt>
                <c:pt idx="2322">
                  <c:v>116.11</c:v>
                </c:pt>
                <c:pt idx="2323">
                  <c:v>116.16</c:v>
                </c:pt>
                <c:pt idx="2324">
                  <c:v>116.21</c:v>
                </c:pt>
                <c:pt idx="2325">
                  <c:v>116.26</c:v>
                </c:pt>
                <c:pt idx="2326">
                  <c:v>116.31</c:v>
                </c:pt>
                <c:pt idx="2327">
                  <c:v>116.36</c:v>
                </c:pt>
                <c:pt idx="2328">
                  <c:v>116.41</c:v>
                </c:pt>
                <c:pt idx="2329">
                  <c:v>116.46</c:v>
                </c:pt>
                <c:pt idx="2330">
                  <c:v>116.51</c:v>
                </c:pt>
                <c:pt idx="2331">
                  <c:v>116.56</c:v>
                </c:pt>
                <c:pt idx="2332">
                  <c:v>116.61</c:v>
                </c:pt>
                <c:pt idx="2333">
                  <c:v>116.66</c:v>
                </c:pt>
                <c:pt idx="2334">
                  <c:v>116.71</c:v>
                </c:pt>
                <c:pt idx="2335">
                  <c:v>116.76</c:v>
                </c:pt>
                <c:pt idx="2336">
                  <c:v>116.81</c:v>
                </c:pt>
                <c:pt idx="2337">
                  <c:v>116.86</c:v>
                </c:pt>
                <c:pt idx="2338">
                  <c:v>116.91</c:v>
                </c:pt>
                <c:pt idx="2339">
                  <c:v>116.96</c:v>
                </c:pt>
                <c:pt idx="2340">
                  <c:v>117.01</c:v>
                </c:pt>
                <c:pt idx="2341">
                  <c:v>117.06</c:v>
                </c:pt>
                <c:pt idx="2342">
                  <c:v>117.11</c:v>
                </c:pt>
                <c:pt idx="2343">
                  <c:v>117.16</c:v>
                </c:pt>
                <c:pt idx="2344">
                  <c:v>117.21</c:v>
                </c:pt>
                <c:pt idx="2345">
                  <c:v>117.26</c:v>
                </c:pt>
                <c:pt idx="2346">
                  <c:v>117.31</c:v>
                </c:pt>
                <c:pt idx="2347">
                  <c:v>117.36</c:v>
                </c:pt>
                <c:pt idx="2348">
                  <c:v>117.41</c:v>
                </c:pt>
                <c:pt idx="2349">
                  <c:v>117.46</c:v>
                </c:pt>
                <c:pt idx="2350">
                  <c:v>117.51</c:v>
                </c:pt>
                <c:pt idx="2351">
                  <c:v>117.56</c:v>
                </c:pt>
                <c:pt idx="2352">
                  <c:v>117.61</c:v>
                </c:pt>
                <c:pt idx="2353">
                  <c:v>117.66</c:v>
                </c:pt>
                <c:pt idx="2354">
                  <c:v>117.71</c:v>
                </c:pt>
                <c:pt idx="2355">
                  <c:v>117.76</c:v>
                </c:pt>
                <c:pt idx="2356">
                  <c:v>117.81</c:v>
                </c:pt>
                <c:pt idx="2357">
                  <c:v>117.86</c:v>
                </c:pt>
                <c:pt idx="2358">
                  <c:v>117.91</c:v>
                </c:pt>
                <c:pt idx="2359">
                  <c:v>117.96</c:v>
                </c:pt>
                <c:pt idx="2360">
                  <c:v>118.01</c:v>
                </c:pt>
                <c:pt idx="2361">
                  <c:v>118.06</c:v>
                </c:pt>
                <c:pt idx="2362">
                  <c:v>118.11</c:v>
                </c:pt>
                <c:pt idx="2363">
                  <c:v>118.16</c:v>
                </c:pt>
                <c:pt idx="2364">
                  <c:v>118.21</c:v>
                </c:pt>
                <c:pt idx="2365">
                  <c:v>118.26</c:v>
                </c:pt>
                <c:pt idx="2366">
                  <c:v>118.31</c:v>
                </c:pt>
                <c:pt idx="2367">
                  <c:v>118.36</c:v>
                </c:pt>
                <c:pt idx="2368">
                  <c:v>118.41</c:v>
                </c:pt>
                <c:pt idx="2369">
                  <c:v>118.46</c:v>
                </c:pt>
                <c:pt idx="2370">
                  <c:v>118.51</c:v>
                </c:pt>
                <c:pt idx="2371">
                  <c:v>118.56</c:v>
                </c:pt>
                <c:pt idx="2372">
                  <c:v>118.61</c:v>
                </c:pt>
                <c:pt idx="2373">
                  <c:v>118.66</c:v>
                </c:pt>
                <c:pt idx="2374">
                  <c:v>118.71</c:v>
                </c:pt>
                <c:pt idx="2375">
                  <c:v>118.76</c:v>
                </c:pt>
                <c:pt idx="2376">
                  <c:v>118.81</c:v>
                </c:pt>
                <c:pt idx="2377">
                  <c:v>118.86</c:v>
                </c:pt>
                <c:pt idx="2378">
                  <c:v>118.91</c:v>
                </c:pt>
                <c:pt idx="2379">
                  <c:v>118.96</c:v>
                </c:pt>
                <c:pt idx="2380">
                  <c:v>119.01</c:v>
                </c:pt>
                <c:pt idx="2381">
                  <c:v>119.06</c:v>
                </c:pt>
                <c:pt idx="2382">
                  <c:v>119.11</c:v>
                </c:pt>
                <c:pt idx="2383">
                  <c:v>119.16</c:v>
                </c:pt>
                <c:pt idx="2384">
                  <c:v>119.21</c:v>
                </c:pt>
                <c:pt idx="2385">
                  <c:v>119.26</c:v>
                </c:pt>
                <c:pt idx="2386">
                  <c:v>119.31</c:v>
                </c:pt>
                <c:pt idx="2387">
                  <c:v>119.36</c:v>
                </c:pt>
                <c:pt idx="2388">
                  <c:v>119.41</c:v>
                </c:pt>
                <c:pt idx="2389">
                  <c:v>119.46</c:v>
                </c:pt>
                <c:pt idx="2390">
                  <c:v>119.51</c:v>
                </c:pt>
                <c:pt idx="2391">
                  <c:v>119.56</c:v>
                </c:pt>
                <c:pt idx="2392">
                  <c:v>119.61</c:v>
                </c:pt>
                <c:pt idx="2393">
                  <c:v>119.66</c:v>
                </c:pt>
                <c:pt idx="2394">
                  <c:v>119.71</c:v>
                </c:pt>
                <c:pt idx="2395">
                  <c:v>119.76</c:v>
                </c:pt>
                <c:pt idx="2396">
                  <c:v>119.81</c:v>
                </c:pt>
                <c:pt idx="2397">
                  <c:v>119.86</c:v>
                </c:pt>
                <c:pt idx="2398">
                  <c:v>119.91</c:v>
                </c:pt>
                <c:pt idx="2399">
                  <c:v>119.96</c:v>
                </c:pt>
                <c:pt idx="2400">
                  <c:v>120.01</c:v>
                </c:pt>
                <c:pt idx="2401">
                  <c:v>120.06</c:v>
                </c:pt>
                <c:pt idx="2402">
                  <c:v>120.11</c:v>
                </c:pt>
                <c:pt idx="2403">
                  <c:v>120.16</c:v>
                </c:pt>
                <c:pt idx="2404">
                  <c:v>120.21</c:v>
                </c:pt>
                <c:pt idx="2405">
                  <c:v>120.26</c:v>
                </c:pt>
                <c:pt idx="2406">
                  <c:v>120.31</c:v>
                </c:pt>
                <c:pt idx="2407">
                  <c:v>120.36</c:v>
                </c:pt>
                <c:pt idx="2408">
                  <c:v>120.41</c:v>
                </c:pt>
                <c:pt idx="2409">
                  <c:v>120.46</c:v>
                </c:pt>
                <c:pt idx="2410">
                  <c:v>120.51</c:v>
                </c:pt>
                <c:pt idx="2411">
                  <c:v>120.56</c:v>
                </c:pt>
                <c:pt idx="2412">
                  <c:v>120.61</c:v>
                </c:pt>
                <c:pt idx="2413">
                  <c:v>120.66</c:v>
                </c:pt>
                <c:pt idx="2414">
                  <c:v>120.71</c:v>
                </c:pt>
                <c:pt idx="2415">
                  <c:v>120.76</c:v>
                </c:pt>
                <c:pt idx="2416">
                  <c:v>120.81</c:v>
                </c:pt>
                <c:pt idx="2417">
                  <c:v>120.86</c:v>
                </c:pt>
                <c:pt idx="2418">
                  <c:v>120.91</c:v>
                </c:pt>
                <c:pt idx="2419">
                  <c:v>120.96</c:v>
                </c:pt>
                <c:pt idx="2420">
                  <c:v>121.01</c:v>
                </c:pt>
                <c:pt idx="2421">
                  <c:v>121.06</c:v>
                </c:pt>
                <c:pt idx="2422">
                  <c:v>121.11</c:v>
                </c:pt>
                <c:pt idx="2423">
                  <c:v>121.16</c:v>
                </c:pt>
                <c:pt idx="2424">
                  <c:v>121.21</c:v>
                </c:pt>
                <c:pt idx="2425">
                  <c:v>121.26</c:v>
                </c:pt>
                <c:pt idx="2426">
                  <c:v>121.31</c:v>
                </c:pt>
                <c:pt idx="2427">
                  <c:v>121.36</c:v>
                </c:pt>
                <c:pt idx="2428">
                  <c:v>121.41</c:v>
                </c:pt>
                <c:pt idx="2429">
                  <c:v>121.46</c:v>
                </c:pt>
                <c:pt idx="2430">
                  <c:v>121.51</c:v>
                </c:pt>
                <c:pt idx="2431">
                  <c:v>121.56</c:v>
                </c:pt>
                <c:pt idx="2432">
                  <c:v>121.61</c:v>
                </c:pt>
                <c:pt idx="2433">
                  <c:v>121.66</c:v>
                </c:pt>
                <c:pt idx="2434">
                  <c:v>121.71</c:v>
                </c:pt>
                <c:pt idx="2435">
                  <c:v>121.76</c:v>
                </c:pt>
                <c:pt idx="2436">
                  <c:v>121.81</c:v>
                </c:pt>
                <c:pt idx="2437">
                  <c:v>121.86</c:v>
                </c:pt>
                <c:pt idx="2438">
                  <c:v>121.91</c:v>
                </c:pt>
                <c:pt idx="2439">
                  <c:v>121.96</c:v>
                </c:pt>
                <c:pt idx="2440">
                  <c:v>122.01</c:v>
                </c:pt>
                <c:pt idx="2441">
                  <c:v>122.06</c:v>
                </c:pt>
                <c:pt idx="2442">
                  <c:v>122.11</c:v>
                </c:pt>
                <c:pt idx="2443">
                  <c:v>122.16</c:v>
                </c:pt>
                <c:pt idx="2444">
                  <c:v>122.21</c:v>
                </c:pt>
                <c:pt idx="2445">
                  <c:v>122.26</c:v>
                </c:pt>
                <c:pt idx="2446">
                  <c:v>122.31</c:v>
                </c:pt>
                <c:pt idx="2447">
                  <c:v>122.36</c:v>
                </c:pt>
                <c:pt idx="2448">
                  <c:v>122.41</c:v>
                </c:pt>
                <c:pt idx="2449">
                  <c:v>122.46</c:v>
                </c:pt>
                <c:pt idx="2450">
                  <c:v>122.51</c:v>
                </c:pt>
                <c:pt idx="2451">
                  <c:v>122.56</c:v>
                </c:pt>
                <c:pt idx="2452">
                  <c:v>122.61</c:v>
                </c:pt>
                <c:pt idx="2453">
                  <c:v>122.66</c:v>
                </c:pt>
                <c:pt idx="2454">
                  <c:v>122.71</c:v>
                </c:pt>
                <c:pt idx="2455">
                  <c:v>122.76</c:v>
                </c:pt>
                <c:pt idx="2456">
                  <c:v>122.81</c:v>
                </c:pt>
                <c:pt idx="2457">
                  <c:v>122.86</c:v>
                </c:pt>
                <c:pt idx="2458">
                  <c:v>122.91</c:v>
                </c:pt>
                <c:pt idx="2459">
                  <c:v>122.96</c:v>
                </c:pt>
                <c:pt idx="2460">
                  <c:v>123.01</c:v>
                </c:pt>
                <c:pt idx="2461">
                  <c:v>123.06</c:v>
                </c:pt>
                <c:pt idx="2462">
                  <c:v>123.11</c:v>
                </c:pt>
                <c:pt idx="2463">
                  <c:v>123.16</c:v>
                </c:pt>
                <c:pt idx="2464">
                  <c:v>123.21</c:v>
                </c:pt>
                <c:pt idx="2465">
                  <c:v>123.26</c:v>
                </c:pt>
                <c:pt idx="2466">
                  <c:v>123.31</c:v>
                </c:pt>
                <c:pt idx="2467">
                  <c:v>123.36</c:v>
                </c:pt>
                <c:pt idx="2468">
                  <c:v>123.41</c:v>
                </c:pt>
                <c:pt idx="2469">
                  <c:v>123.46</c:v>
                </c:pt>
                <c:pt idx="2470">
                  <c:v>123.51</c:v>
                </c:pt>
                <c:pt idx="2471">
                  <c:v>123.56</c:v>
                </c:pt>
                <c:pt idx="2472">
                  <c:v>123.61</c:v>
                </c:pt>
                <c:pt idx="2473">
                  <c:v>123.66</c:v>
                </c:pt>
                <c:pt idx="2474">
                  <c:v>123.71</c:v>
                </c:pt>
                <c:pt idx="2475">
                  <c:v>123.76</c:v>
                </c:pt>
                <c:pt idx="2476">
                  <c:v>123.81</c:v>
                </c:pt>
                <c:pt idx="2477">
                  <c:v>123.86</c:v>
                </c:pt>
                <c:pt idx="2478">
                  <c:v>123.91</c:v>
                </c:pt>
                <c:pt idx="2479">
                  <c:v>123.96</c:v>
                </c:pt>
                <c:pt idx="2480">
                  <c:v>124.01</c:v>
                </c:pt>
                <c:pt idx="2481">
                  <c:v>124.06</c:v>
                </c:pt>
                <c:pt idx="2482">
                  <c:v>124.11</c:v>
                </c:pt>
                <c:pt idx="2483">
                  <c:v>124.16</c:v>
                </c:pt>
                <c:pt idx="2484">
                  <c:v>124.21</c:v>
                </c:pt>
                <c:pt idx="2485">
                  <c:v>124.26</c:v>
                </c:pt>
                <c:pt idx="2486">
                  <c:v>124.31</c:v>
                </c:pt>
                <c:pt idx="2487">
                  <c:v>124.36</c:v>
                </c:pt>
                <c:pt idx="2488">
                  <c:v>124.41</c:v>
                </c:pt>
                <c:pt idx="2489">
                  <c:v>124.46</c:v>
                </c:pt>
                <c:pt idx="2490">
                  <c:v>124.51</c:v>
                </c:pt>
                <c:pt idx="2491">
                  <c:v>124.56</c:v>
                </c:pt>
                <c:pt idx="2492">
                  <c:v>124.61</c:v>
                </c:pt>
                <c:pt idx="2493">
                  <c:v>124.66</c:v>
                </c:pt>
                <c:pt idx="2494">
                  <c:v>124.71</c:v>
                </c:pt>
                <c:pt idx="2495">
                  <c:v>124.76</c:v>
                </c:pt>
                <c:pt idx="2496">
                  <c:v>124.81</c:v>
                </c:pt>
                <c:pt idx="2497">
                  <c:v>124.86</c:v>
                </c:pt>
                <c:pt idx="2498">
                  <c:v>124.91</c:v>
                </c:pt>
                <c:pt idx="2499">
                  <c:v>124.96</c:v>
                </c:pt>
                <c:pt idx="2500">
                  <c:v>125.01</c:v>
                </c:pt>
                <c:pt idx="2501">
                  <c:v>125.06</c:v>
                </c:pt>
                <c:pt idx="2502">
                  <c:v>125.11</c:v>
                </c:pt>
                <c:pt idx="2503">
                  <c:v>125.16</c:v>
                </c:pt>
                <c:pt idx="2504">
                  <c:v>125.21</c:v>
                </c:pt>
                <c:pt idx="2505">
                  <c:v>125.26</c:v>
                </c:pt>
                <c:pt idx="2506">
                  <c:v>125.31</c:v>
                </c:pt>
                <c:pt idx="2507">
                  <c:v>125.36</c:v>
                </c:pt>
                <c:pt idx="2508">
                  <c:v>125.41</c:v>
                </c:pt>
                <c:pt idx="2509">
                  <c:v>125.46</c:v>
                </c:pt>
                <c:pt idx="2510">
                  <c:v>125.51</c:v>
                </c:pt>
                <c:pt idx="2511">
                  <c:v>125.56</c:v>
                </c:pt>
                <c:pt idx="2512">
                  <c:v>125.61</c:v>
                </c:pt>
                <c:pt idx="2513">
                  <c:v>125.66</c:v>
                </c:pt>
                <c:pt idx="2514">
                  <c:v>125.71</c:v>
                </c:pt>
                <c:pt idx="2515">
                  <c:v>125.76</c:v>
                </c:pt>
                <c:pt idx="2516">
                  <c:v>125.81</c:v>
                </c:pt>
                <c:pt idx="2517">
                  <c:v>125.86</c:v>
                </c:pt>
                <c:pt idx="2518">
                  <c:v>125.91</c:v>
                </c:pt>
                <c:pt idx="2519">
                  <c:v>125.96</c:v>
                </c:pt>
                <c:pt idx="2520">
                  <c:v>126.01</c:v>
                </c:pt>
                <c:pt idx="2521">
                  <c:v>126.06</c:v>
                </c:pt>
                <c:pt idx="2522">
                  <c:v>126.11</c:v>
                </c:pt>
                <c:pt idx="2523">
                  <c:v>126.16</c:v>
                </c:pt>
                <c:pt idx="2524">
                  <c:v>126.21</c:v>
                </c:pt>
                <c:pt idx="2525">
                  <c:v>126.26</c:v>
                </c:pt>
                <c:pt idx="2526">
                  <c:v>126.31</c:v>
                </c:pt>
                <c:pt idx="2527">
                  <c:v>126.36</c:v>
                </c:pt>
                <c:pt idx="2528">
                  <c:v>126.41</c:v>
                </c:pt>
                <c:pt idx="2529">
                  <c:v>126.46</c:v>
                </c:pt>
                <c:pt idx="2530">
                  <c:v>126.51</c:v>
                </c:pt>
                <c:pt idx="2531">
                  <c:v>126.56</c:v>
                </c:pt>
                <c:pt idx="2532">
                  <c:v>126.61</c:v>
                </c:pt>
                <c:pt idx="2533">
                  <c:v>126.66</c:v>
                </c:pt>
                <c:pt idx="2534">
                  <c:v>126.71</c:v>
                </c:pt>
                <c:pt idx="2535">
                  <c:v>126.76</c:v>
                </c:pt>
                <c:pt idx="2536">
                  <c:v>126.81</c:v>
                </c:pt>
                <c:pt idx="2537">
                  <c:v>126.86</c:v>
                </c:pt>
                <c:pt idx="2538">
                  <c:v>126.91</c:v>
                </c:pt>
                <c:pt idx="2539">
                  <c:v>126.96</c:v>
                </c:pt>
                <c:pt idx="2540">
                  <c:v>127.01</c:v>
                </c:pt>
                <c:pt idx="2541">
                  <c:v>127.06</c:v>
                </c:pt>
                <c:pt idx="2542">
                  <c:v>127.11</c:v>
                </c:pt>
                <c:pt idx="2543">
                  <c:v>127.16</c:v>
                </c:pt>
                <c:pt idx="2544">
                  <c:v>127.21</c:v>
                </c:pt>
                <c:pt idx="2545">
                  <c:v>127.26</c:v>
                </c:pt>
                <c:pt idx="2546">
                  <c:v>127.31</c:v>
                </c:pt>
                <c:pt idx="2547">
                  <c:v>127.36</c:v>
                </c:pt>
                <c:pt idx="2548">
                  <c:v>127.41</c:v>
                </c:pt>
                <c:pt idx="2549">
                  <c:v>127.46</c:v>
                </c:pt>
                <c:pt idx="2550">
                  <c:v>127.51</c:v>
                </c:pt>
                <c:pt idx="2551">
                  <c:v>127.56</c:v>
                </c:pt>
                <c:pt idx="2552">
                  <c:v>127.61</c:v>
                </c:pt>
                <c:pt idx="2553">
                  <c:v>127.66</c:v>
                </c:pt>
                <c:pt idx="2554">
                  <c:v>127.71</c:v>
                </c:pt>
                <c:pt idx="2555">
                  <c:v>127.76</c:v>
                </c:pt>
                <c:pt idx="2556">
                  <c:v>127.81</c:v>
                </c:pt>
                <c:pt idx="2557">
                  <c:v>127.86</c:v>
                </c:pt>
                <c:pt idx="2558">
                  <c:v>127.91</c:v>
                </c:pt>
                <c:pt idx="2559">
                  <c:v>127.96</c:v>
                </c:pt>
                <c:pt idx="2560">
                  <c:v>128.01</c:v>
                </c:pt>
                <c:pt idx="2561">
                  <c:v>128.06</c:v>
                </c:pt>
                <c:pt idx="2562">
                  <c:v>128.11000000000001</c:v>
                </c:pt>
                <c:pt idx="2563">
                  <c:v>128.16</c:v>
                </c:pt>
                <c:pt idx="2564">
                  <c:v>128.21</c:v>
                </c:pt>
                <c:pt idx="2565">
                  <c:v>128.26</c:v>
                </c:pt>
                <c:pt idx="2566">
                  <c:v>128.31</c:v>
                </c:pt>
                <c:pt idx="2567">
                  <c:v>128.36000000000001</c:v>
                </c:pt>
                <c:pt idx="2568">
                  <c:v>128.41</c:v>
                </c:pt>
                <c:pt idx="2569">
                  <c:v>128.46</c:v>
                </c:pt>
                <c:pt idx="2570">
                  <c:v>128.51</c:v>
                </c:pt>
                <c:pt idx="2571">
                  <c:v>128.56</c:v>
                </c:pt>
                <c:pt idx="2572">
                  <c:v>128.61000000000001</c:v>
                </c:pt>
                <c:pt idx="2573">
                  <c:v>128.66</c:v>
                </c:pt>
                <c:pt idx="2574">
                  <c:v>128.71</c:v>
                </c:pt>
                <c:pt idx="2575">
                  <c:v>128.76</c:v>
                </c:pt>
                <c:pt idx="2576">
                  <c:v>128.81</c:v>
                </c:pt>
                <c:pt idx="2577">
                  <c:v>128.86000000000001</c:v>
                </c:pt>
                <c:pt idx="2578">
                  <c:v>128.91</c:v>
                </c:pt>
                <c:pt idx="2579">
                  <c:v>128.96</c:v>
                </c:pt>
                <c:pt idx="2580">
                  <c:v>129.01</c:v>
                </c:pt>
                <c:pt idx="2581">
                  <c:v>129.06</c:v>
                </c:pt>
                <c:pt idx="2582">
                  <c:v>129.11000000000001</c:v>
                </c:pt>
                <c:pt idx="2583">
                  <c:v>129.16</c:v>
                </c:pt>
                <c:pt idx="2584">
                  <c:v>129.21</c:v>
                </c:pt>
                <c:pt idx="2585">
                  <c:v>129.26</c:v>
                </c:pt>
                <c:pt idx="2586">
                  <c:v>129.31</c:v>
                </c:pt>
                <c:pt idx="2587">
                  <c:v>129.36000000000001</c:v>
                </c:pt>
                <c:pt idx="2588">
                  <c:v>129.41</c:v>
                </c:pt>
                <c:pt idx="2589">
                  <c:v>129.46</c:v>
                </c:pt>
                <c:pt idx="2590">
                  <c:v>129.51</c:v>
                </c:pt>
                <c:pt idx="2591">
                  <c:v>129.56</c:v>
                </c:pt>
                <c:pt idx="2592">
                  <c:v>129.61000000000001</c:v>
                </c:pt>
                <c:pt idx="2593">
                  <c:v>129.66</c:v>
                </c:pt>
                <c:pt idx="2594">
                  <c:v>129.71</c:v>
                </c:pt>
                <c:pt idx="2595">
                  <c:v>129.76</c:v>
                </c:pt>
                <c:pt idx="2596">
                  <c:v>129.81</c:v>
                </c:pt>
                <c:pt idx="2597">
                  <c:v>129.86000000000001</c:v>
                </c:pt>
                <c:pt idx="2598">
                  <c:v>129.91</c:v>
                </c:pt>
                <c:pt idx="2599">
                  <c:v>129.96</c:v>
                </c:pt>
                <c:pt idx="2600">
                  <c:v>130.01</c:v>
                </c:pt>
                <c:pt idx="2601">
                  <c:v>130.06</c:v>
                </c:pt>
                <c:pt idx="2602">
                  <c:v>130.11000000000001</c:v>
                </c:pt>
                <c:pt idx="2603">
                  <c:v>130.16</c:v>
                </c:pt>
                <c:pt idx="2604">
                  <c:v>130.21</c:v>
                </c:pt>
                <c:pt idx="2605">
                  <c:v>130.26</c:v>
                </c:pt>
                <c:pt idx="2606">
                  <c:v>130.31</c:v>
                </c:pt>
                <c:pt idx="2607">
                  <c:v>130.36000000000001</c:v>
                </c:pt>
                <c:pt idx="2608">
                  <c:v>130.41</c:v>
                </c:pt>
                <c:pt idx="2609">
                  <c:v>130.46</c:v>
                </c:pt>
                <c:pt idx="2610">
                  <c:v>130.51</c:v>
                </c:pt>
                <c:pt idx="2611">
                  <c:v>130.56</c:v>
                </c:pt>
                <c:pt idx="2612">
                  <c:v>130.61000000000001</c:v>
                </c:pt>
                <c:pt idx="2613">
                  <c:v>130.66</c:v>
                </c:pt>
                <c:pt idx="2614">
                  <c:v>130.71</c:v>
                </c:pt>
                <c:pt idx="2615">
                  <c:v>130.76</c:v>
                </c:pt>
                <c:pt idx="2616">
                  <c:v>130.81</c:v>
                </c:pt>
                <c:pt idx="2617">
                  <c:v>130.86000000000001</c:v>
                </c:pt>
                <c:pt idx="2618">
                  <c:v>130.91</c:v>
                </c:pt>
                <c:pt idx="2619">
                  <c:v>130.96</c:v>
                </c:pt>
                <c:pt idx="2620">
                  <c:v>131.01</c:v>
                </c:pt>
                <c:pt idx="2621">
                  <c:v>131.06</c:v>
                </c:pt>
                <c:pt idx="2622">
                  <c:v>131.11000000000001</c:v>
                </c:pt>
                <c:pt idx="2623">
                  <c:v>131.16</c:v>
                </c:pt>
                <c:pt idx="2624">
                  <c:v>131.21</c:v>
                </c:pt>
                <c:pt idx="2625">
                  <c:v>131.26</c:v>
                </c:pt>
                <c:pt idx="2626">
                  <c:v>131.31</c:v>
                </c:pt>
                <c:pt idx="2627">
                  <c:v>131.36000000000001</c:v>
                </c:pt>
                <c:pt idx="2628">
                  <c:v>131.41</c:v>
                </c:pt>
                <c:pt idx="2629">
                  <c:v>131.46</c:v>
                </c:pt>
                <c:pt idx="2630">
                  <c:v>131.51</c:v>
                </c:pt>
                <c:pt idx="2631">
                  <c:v>131.56</c:v>
                </c:pt>
                <c:pt idx="2632">
                  <c:v>131.61000000000001</c:v>
                </c:pt>
                <c:pt idx="2633">
                  <c:v>131.66</c:v>
                </c:pt>
                <c:pt idx="2634">
                  <c:v>131.71</c:v>
                </c:pt>
                <c:pt idx="2635">
                  <c:v>131.76</c:v>
                </c:pt>
                <c:pt idx="2636">
                  <c:v>131.81</c:v>
                </c:pt>
                <c:pt idx="2637">
                  <c:v>131.86000000000001</c:v>
                </c:pt>
                <c:pt idx="2638">
                  <c:v>131.91</c:v>
                </c:pt>
                <c:pt idx="2639">
                  <c:v>131.96</c:v>
                </c:pt>
                <c:pt idx="2640">
                  <c:v>132.01</c:v>
                </c:pt>
                <c:pt idx="2641">
                  <c:v>132.06</c:v>
                </c:pt>
                <c:pt idx="2642">
                  <c:v>132.11000000000001</c:v>
                </c:pt>
                <c:pt idx="2643">
                  <c:v>132.16</c:v>
                </c:pt>
                <c:pt idx="2644">
                  <c:v>132.21</c:v>
                </c:pt>
                <c:pt idx="2645">
                  <c:v>132.26</c:v>
                </c:pt>
                <c:pt idx="2646">
                  <c:v>132.31</c:v>
                </c:pt>
                <c:pt idx="2647">
                  <c:v>132.36000000000001</c:v>
                </c:pt>
                <c:pt idx="2648">
                  <c:v>132.41</c:v>
                </c:pt>
                <c:pt idx="2649">
                  <c:v>132.46</c:v>
                </c:pt>
                <c:pt idx="2650">
                  <c:v>132.51</c:v>
                </c:pt>
                <c:pt idx="2651">
                  <c:v>132.56</c:v>
                </c:pt>
                <c:pt idx="2652">
                  <c:v>132.61000000000001</c:v>
                </c:pt>
                <c:pt idx="2653">
                  <c:v>132.66</c:v>
                </c:pt>
                <c:pt idx="2654">
                  <c:v>132.71</c:v>
                </c:pt>
                <c:pt idx="2655">
                  <c:v>132.76</c:v>
                </c:pt>
                <c:pt idx="2656">
                  <c:v>132.81</c:v>
                </c:pt>
                <c:pt idx="2657">
                  <c:v>132.86000000000001</c:v>
                </c:pt>
                <c:pt idx="2658">
                  <c:v>132.91</c:v>
                </c:pt>
                <c:pt idx="2659">
                  <c:v>132.96</c:v>
                </c:pt>
                <c:pt idx="2660">
                  <c:v>133.01</c:v>
                </c:pt>
                <c:pt idx="2661">
                  <c:v>133.06</c:v>
                </c:pt>
                <c:pt idx="2662">
                  <c:v>133.11000000000001</c:v>
                </c:pt>
                <c:pt idx="2663">
                  <c:v>133.16</c:v>
                </c:pt>
                <c:pt idx="2664">
                  <c:v>133.21</c:v>
                </c:pt>
                <c:pt idx="2665">
                  <c:v>133.26</c:v>
                </c:pt>
                <c:pt idx="2666">
                  <c:v>133.31</c:v>
                </c:pt>
                <c:pt idx="2667">
                  <c:v>133.36000000000001</c:v>
                </c:pt>
                <c:pt idx="2668">
                  <c:v>133.41</c:v>
                </c:pt>
                <c:pt idx="2669">
                  <c:v>133.46</c:v>
                </c:pt>
                <c:pt idx="2670">
                  <c:v>133.51</c:v>
                </c:pt>
                <c:pt idx="2671">
                  <c:v>133.56</c:v>
                </c:pt>
                <c:pt idx="2672">
                  <c:v>133.61000000000001</c:v>
                </c:pt>
                <c:pt idx="2673">
                  <c:v>133.66</c:v>
                </c:pt>
                <c:pt idx="2674">
                  <c:v>133.71</c:v>
                </c:pt>
                <c:pt idx="2675">
                  <c:v>133.76</c:v>
                </c:pt>
                <c:pt idx="2676">
                  <c:v>133.81</c:v>
                </c:pt>
                <c:pt idx="2677">
                  <c:v>133.86000000000001</c:v>
                </c:pt>
                <c:pt idx="2678">
                  <c:v>133.91</c:v>
                </c:pt>
                <c:pt idx="2679">
                  <c:v>133.96</c:v>
                </c:pt>
                <c:pt idx="2680">
                  <c:v>134.01</c:v>
                </c:pt>
                <c:pt idx="2681">
                  <c:v>134.06</c:v>
                </c:pt>
                <c:pt idx="2682">
                  <c:v>134.11000000000001</c:v>
                </c:pt>
                <c:pt idx="2683">
                  <c:v>134.16</c:v>
                </c:pt>
                <c:pt idx="2684">
                  <c:v>134.21</c:v>
                </c:pt>
                <c:pt idx="2685">
                  <c:v>134.26</c:v>
                </c:pt>
                <c:pt idx="2686">
                  <c:v>134.31</c:v>
                </c:pt>
                <c:pt idx="2687">
                  <c:v>134.36000000000001</c:v>
                </c:pt>
                <c:pt idx="2688">
                  <c:v>134.41</c:v>
                </c:pt>
                <c:pt idx="2689">
                  <c:v>134.46</c:v>
                </c:pt>
                <c:pt idx="2690">
                  <c:v>134.51</c:v>
                </c:pt>
                <c:pt idx="2691">
                  <c:v>134.56</c:v>
                </c:pt>
                <c:pt idx="2692">
                  <c:v>134.61000000000001</c:v>
                </c:pt>
                <c:pt idx="2693">
                  <c:v>134.66</c:v>
                </c:pt>
                <c:pt idx="2694">
                  <c:v>134.71</c:v>
                </c:pt>
                <c:pt idx="2695">
                  <c:v>134.76</c:v>
                </c:pt>
                <c:pt idx="2696">
                  <c:v>134.81</c:v>
                </c:pt>
                <c:pt idx="2697">
                  <c:v>134.86000000000001</c:v>
                </c:pt>
                <c:pt idx="2698">
                  <c:v>134.91</c:v>
                </c:pt>
                <c:pt idx="2699">
                  <c:v>134.96</c:v>
                </c:pt>
                <c:pt idx="2700">
                  <c:v>135.01</c:v>
                </c:pt>
                <c:pt idx="2701">
                  <c:v>135.06</c:v>
                </c:pt>
                <c:pt idx="2702">
                  <c:v>135.11000000000001</c:v>
                </c:pt>
                <c:pt idx="2703">
                  <c:v>135.16</c:v>
                </c:pt>
                <c:pt idx="2704">
                  <c:v>135.21</c:v>
                </c:pt>
                <c:pt idx="2705">
                  <c:v>135.26</c:v>
                </c:pt>
                <c:pt idx="2706">
                  <c:v>135.31</c:v>
                </c:pt>
                <c:pt idx="2707">
                  <c:v>135.36000000000001</c:v>
                </c:pt>
                <c:pt idx="2708">
                  <c:v>135.41</c:v>
                </c:pt>
                <c:pt idx="2709">
                  <c:v>135.46</c:v>
                </c:pt>
                <c:pt idx="2710">
                  <c:v>135.51</c:v>
                </c:pt>
                <c:pt idx="2711">
                  <c:v>135.56</c:v>
                </c:pt>
                <c:pt idx="2712">
                  <c:v>135.61000000000001</c:v>
                </c:pt>
                <c:pt idx="2713">
                  <c:v>135.66</c:v>
                </c:pt>
                <c:pt idx="2714">
                  <c:v>135.71</c:v>
                </c:pt>
                <c:pt idx="2715">
                  <c:v>135.76</c:v>
                </c:pt>
                <c:pt idx="2716">
                  <c:v>135.81</c:v>
                </c:pt>
                <c:pt idx="2717">
                  <c:v>135.86000000000001</c:v>
                </c:pt>
                <c:pt idx="2718">
                  <c:v>135.91</c:v>
                </c:pt>
                <c:pt idx="2719">
                  <c:v>135.96</c:v>
                </c:pt>
                <c:pt idx="2720">
                  <c:v>136.01</c:v>
                </c:pt>
                <c:pt idx="2721">
                  <c:v>136.06</c:v>
                </c:pt>
                <c:pt idx="2722">
                  <c:v>136.11000000000001</c:v>
                </c:pt>
                <c:pt idx="2723">
                  <c:v>136.16</c:v>
                </c:pt>
                <c:pt idx="2724">
                  <c:v>136.21</c:v>
                </c:pt>
                <c:pt idx="2725">
                  <c:v>136.26</c:v>
                </c:pt>
                <c:pt idx="2726">
                  <c:v>136.31</c:v>
                </c:pt>
                <c:pt idx="2727">
                  <c:v>136.36000000000001</c:v>
                </c:pt>
                <c:pt idx="2728">
                  <c:v>136.41</c:v>
                </c:pt>
                <c:pt idx="2729">
                  <c:v>136.46</c:v>
                </c:pt>
                <c:pt idx="2730">
                  <c:v>136.51</c:v>
                </c:pt>
                <c:pt idx="2731">
                  <c:v>136.56</c:v>
                </c:pt>
                <c:pt idx="2732">
                  <c:v>136.61000000000001</c:v>
                </c:pt>
                <c:pt idx="2733">
                  <c:v>136.66</c:v>
                </c:pt>
                <c:pt idx="2734">
                  <c:v>136.71</c:v>
                </c:pt>
                <c:pt idx="2735">
                  <c:v>136.76</c:v>
                </c:pt>
                <c:pt idx="2736">
                  <c:v>136.81</c:v>
                </c:pt>
                <c:pt idx="2737">
                  <c:v>136.86000000000001</c:v>
                </c:pt>
                <c:pt idx="2738">
                  <c:v>136.91</c:v>
                </c:pt>
                <c:pt idx="2739">
                  <c:v>136.96</c:v>
                </c:pt>
                <c:pt idx="2740">
                  <c:v>137.01</c:v>
                </c:pt>
                <c:pt idx="2741">
                  <c:v>137.06</c:v>
                </c:pt>
                <c:pt idx="2742">
                  <c:v>137.11000000000001</c:v>
                </c:pt>
                <c:pt idx="2743">
                  <c:v>137.16</c:v>
                </c:pt>
                <c:pt idx="2744">
                  <c:v>137.21</c:v>
                </c:pt>
                <c:pt idx="2745">
                  <c:v>137.26</c:v>
                </c:pt>
                <c:pt idx="2746">
                  <c:v>137.31</c:v>
                </c:pt>
                <c:pt idx="2747">
                  <c:v>137.36000000000001</c:v>
                </c:pt>
                <c:pt idx="2748">
                  <c:v>137.41</c:v>
                </c:pt>
                <c:pt idx="2749">
                  <c:v>137.46</c:v>
                </c:pt>
                <c:pt idx="2750">
                  <c:v>137.51</c:v>
                </c:pt>
                <c:pt idx="2751">
                  <c:v>137.56</c:v>
                </c:pt>
                <c:pt idx="2752">
                  <c:v>137.61000000000001</c:v>
                </c:pt>
                <c:pt idx="2753">
                  <c:v>137.66</c:v>
                </c:pt>
                <c:pt idx="2754">
                  <c:v>137.71</c:v>
                </c:pt>
                <c:pt idx="2755">
                  <c:v>137.76</c:v>
                </c:pt>
                <c:pt idx="2756">
                  <c:v>137.81</c:v>
                </c:pt>
                <c:pt idx="2757">
                  <c:v>137.86000000000001</c:v>
                </c:pt>
                <c:pt idx="2758">
                  <c:v>137.91</c:v>
                </c:pt>
                <c:pt idx="2759">
                  <c:v>137.96</c:v>
                </c:pt>
                <c:pt idx="2760">
                  <c:v>138.01</c:v>
                </c:pt>
                <c:pt idx="2761">
                  <c:v>138.06</c:v>
                </c:pt>
                <c:pt idx="2762">
                  <c:v>138.11000000000001</c:v>
                </c:pt>
                <c:pt idx="2763">
                  <c:v>138.16</c:v>
                </c:pt>
                <c:pt idx="2764">
                  <c:v>138.21</c:v>
                </c:pt>
                <c:pt idx="2765">
                  <c:v>138.26</c:v>
                </c:pt>
                <c:pt idx="2766">
                  <c:v>138.31</c:v>
                </c:pt>
                <c:pt idx="2767">
                  <c:v>138.36000000000001</c:v>
                </c:pt>
                <c:pt idx="2768">
                  <c:v>138.41</c:v>
                </c:pt>
                <c:pt idx="2769">
                  <c:v>138.46</c:v>
                </c:pt>
                <c:pt idx="2770">
                  <c:v>138.51</c:v>
                </c:pt>
                <c:pt idx="2771">
                  <c:v>138.56</c:v>
                </c:pt>
                <c:pt idx="2772">
                  <c:v>138.61000000000001</c:v>
                </c:pt>
                <c:pt idx="2773">
                  <c:v>138.66</c:v>
                </c:pt>
                <c:pt idx="2774">
                  <c:v>138.71</c:v>
                </c:pt>
                <c:pt idx="2775">
                  <c:v>138.76</c:v>
                </c:pt>
                <c:pt idx="2776">
                  <c:v>138.81</c:v>
                </c:pt>
                <c:pt idx="2777">
                  <c:v>138.86000000000001</c:v>
                </c:pt>
                <c:pt idx="2778">
                  <c:v>138.91</c:v>
                </c:pt>
                <c:pt idx="2779">
                  <c:v>138.96</c:v>
                </c:pt>
                <c:pt idx="2780">
                  <c:v>139.01</c:v>
                </c:pt>
                <c:pt idx="2781">
                  <c:v>139.06</c:v>
                </c:pt>
                <c:pt idx="2782">
                  <c:v>139.11000000000001</c:v>
                </c:pt>
                <c:pt idx="2783">
                  <c:v>139.16</c:v>
                </c:pt>
                <c:pt idx="2784">
                  <c:v>139.21</c:v>
                </c:pt>
                <c:pt idx="2785">
                  <c:v>139.26</c:v>
                </c:pt>
                <c:pt idx="2786">
                  <c:v>139.31</c:v>
                </c:pt>
                <c:pt idx="2787">
                  <c:v>139.36000000000001</c:v>
                </c:pt>
                <c:pt idx="2788">
                  <c:v>139.41</c:v>
                </c:pt>
                <c:pt idx="2789">
                  <c:v>139.46</c:v>
                </c:pt>
                <c:pt idx="2790">
                  <c:v>139.51</c:v>
                </c:pt>
                <c:pt idx="2791">
                  <c:v>139.56</c:v>
                </c:pt>
                <c:pt idx="2792">
                  <c:v>139.61000000000001</c:v>
                </c:pt>
                <c:pt idx="2793">
                  <c:v>139.66</c:v>
                </c:pt>
                <c:pt idx="2794">
                  <c:v>139.71</c:v>
                </c:pt>
                <c:pt idx="2795">
                  <c:v>139.76</c:v>
                </c:pt>
                <c:pt idx="2796">
                  <c:v>139.81</c:v>
                </c:pt>
                <c:pt idx="2797">
                  <c:v>139.86000000000001</c:v>
                </c:pt>
                <c:pt idx="2798">
                  <c:v>139.91</c:v>
                </c:pt>
                <c:pt idx="2799">
                  <c:v>139.96</c:v>
                </c:pt>
                <c:pt idx="2800">
                  <c:v>140.01</c:v>
                </c:pt>
                <c:pt idx="2801">
                  <c:v>140.06</c:v>
                </c:pt>
                <c:pt idx="2802">
                  <c:v>140.11000000000001</c:v>
                </c:pt>
                <c:pt idx="2803">
                  <c:v>140.16</c:v>
                </c:pt>
                <c:pt idx="2804">
                  <c:v>140.21</c:v>
                </c:pt>
                <c:pt idx="2805">
                  <c:v>140.26</c:v>
                </c:pt>
                <c:pt idx="2806">
                  <c:v>140.31</c:v>
                </c:pt>
                <c:pt idx="2807">
                  <c:v>140.36000000000001</c:v>
                </c:pt>
                <c:pt idx="2808">
                  <c:v>140.41</c:v>
                </c:pt>
                <c:pt idx="2809">
                  <c:v>140.46</c:v>
                </c:pt>
                <c:pt idx="2810">
                  <c:v>140.51</c:v>
                </c:pt>
                <c:pt idx="2811">
                  <c:v>140.56</c:v>
                </c:pt>
                <c:pt idx="2812">
                  <c:v>140.61000000000001</c:v>
                </c:pt>
                <c:pt idx="2813">
                  <c:v>140.66</c:v>
                </c:pt>
                <c:pt idx="2814">
                  <c:v>140.71</c:v>
                </c:pt>
                <c:pt idx="2815">
                  <c:v>140.76</c:v>
                </c:pt>
                <c:pt idx="2816">
                  <c:v>140.81</c:v>
                </c:pt>
                <c:pt idx="2817">
                  <c:v>140.86000000000001</c:v>
                </c:pt>
                <c:pt idx="2818">
                  <c:v>140.91</c:v>
                </c:pt>
                <c:pt idx="2819">
                  <c:v>140.96</c:v>
                </c:pt>
                <c:pt idx="2820">
                  <c:v>141.01</c:v>
                </c:pt>
                <c:pt idx="2821">
                  <c:v>141.06</c:v>
                </c:pt>
                <c:pt idx="2822">
                  <c:v>141.11000000000001</c:v>
                </c:pt>
                <c:pt idx="2823">
                  <c:v>141.16</c:v>
                </c:pt>
                <c:pt idx="2824">
                  <c:v>141.21</c:v>
                </c:pt>
                <c:pt idx="2825">
                  <c:v>141.26</c:v>
                </c:pt>
                <c:pt idx="2826">
                  <c:v>141.31</c:v>
                </c:pt>
                <c:pt idx="2827">
                  <c:v>141.36000000000001</c:v>
                </c:pt>
                <c:pt idx="2828">
                  <c:v>141.41</c:v>
                </c:pt>
                <c:pt idx="2829">
                  <c:v>141.46</c:v>
                </c:pt>
                <c:pt idx="2830">
                  <c:v>141.51</c:v>
                </c:pt>
                <c:pt idx="2831">
                  <c:v>141.56</c:v>
                </c:pt>
                <c:pt idx="2832">
                  <c:v>141.61000000000001</c:v>
                </c:pt>
                <c:pt idx="2833">
                  <c:v>141.66</c:v>
                </c:pt>
                <c:pt idx="2834">
                  <c:v>141.71</c:v>
                </c:pt>
                <c:pt idx="2835">
                  <c:v>141.76</c:v>
                </c:pt>
                <c:pt idx="2836">
                  <c:v>141.81</c:v>
                </c:pt>
                <c:pt idx="2837">
                  <c:v>141.86000000000001</c:v>
                </c:pt>
                <c:pt idx="2838">
                  <c:v>141.91</c:v>
                </c:pt>
                <c:pt idx="2839">
                  <c:v>141.96</c:v>
                </c:pt>
                <c:pt idx="2840">
                  <c:v>142.01</c:v>
                </c:pt>
                <c:pt idx="2841">
                  <c:v>142.06</c:v>
                </c:pt>
                <c:pt idx="2842">
                  <c:v>142.11000000000001</c:v>
                </c:pt>
                <c:pt idx="2843">
                  <c:v>142.16</c:v>
                </c:pt>
                <c:pt idx="2844">
                  <c:v>142.21</c:v>
                </c:pt>
                <c:pt idx="2845">
                  <c:v>142.26</c:v>
                </c:pt>
                <c:pt idx="2846">
                  <c:v>142.31</c:v>
                </c:pt>
                <c:pt idx="2847">
                  <c:v>142.36000000000001</c:v>
                </c:pt>
                <c:pt idx="2848">
                  <c:v>142.41</c:v>
                </c:pt>
                <c:pt idx="2849">
                  <c:v>142.46</c:v>
                </c:pt>
                <c:pt idx="2850">
                  <c:v>142.51</c:v>
                </c:pt>
                <c:pt idx="2851">
                  <c:v>142.56</c:v>
                </c:pt>
                <c:pt idx="2852">
                  <c:v>142.61000000000001</c:v>
                </c:pt>
                <c:pt idx="2853">
                  <c:v>142.66</c:v>
                </c:pt>
                <c:pt idx="2854">
                  <c:v>142.71</c:v>
                </c:pt>
                <c:pt idx="2855">
                  <c:v>142.76</c:v>
                </c:pt>
                <c:pt idx="2856">
                  <c:v>142.81</c:v>
                </c:pt>
                <c:pt idx="2857">
                  <c:v>142.86000000000001</c:v>
                </c:pt>
                <c:pt idx="2858">
                  <c:v>142.91</c:v>
                </c:pt>
                <c:pt idx="2859">
                  <c:v>142.96</c:v>
                </c:pt>
                <c:pt idx="2860">
                  <c:v>143.01</c:v>
                </c:pt>
                <c:pt idx="2861">
                  <c:v>143.06</c:v>
                </c:pt>
                <c:pt idx="2862">
                  <c:v>143.11000000000001</c:v>
                </c:pt>
                <c:pt idx="2863">
                  <c:v>143.16</c:v>
                </c:pt>
                <c:pt idx="2864">
                  <c:v>143.21</c:v>
                </c:pt>
                <c:pt idx="2865">
                  <c:v>143.26</c:v>
                </c:pt>
                <c:pt idx="2866">
                  <c:v>143.31</c:v>
                </c:pt>
                <c:pt idx="2867">
                  <c:v>143.36000000000001</c:v>
                </c:pt>
                <c:pt idx="2868">
                  <c:v>143.41</c:v>
                </c:pt>
                <c:pt idx="2869">
                  <c:v>143.46</c:v>
                </c:pt>
                <c:pt idx="2870">
                  <c:v>143.51</c:v>
                </c:pt>
                <c:pt idx="2871">
                  <c:v>143.56</c:v>
                </c:pt>
                <c:pt idx="2872">
                  <c:v>143.61000000000001</c:v>
                </c:pt>
                <c:pt idx="2873">
                  <c:v>143.66</c:v>
                </c:pt>
                <c:pt idx="2874">
                  <c:v>143.71</c:v>
                </c:pt>
                <c:pt idx="2875">
                  <c:v>143.76</c:v>
                </c:pt>
                <c:pt idx="2876">
                  <c:v>143.81</c:v>
                </c:pt>
                <c:pt idx="2877">
                  <c:v>143.86000000000001</c:v>
                </c:pt>
                <c:pt idx="2878">
                  <c:v>143.91</c:v>
                </c:pt>
                <c:pt idx="2879">
                  <c:v>143.96</c:v>
                </c:pt>
                <c:pt idx="2880">
                  <c:v>144.01</c:v>
                </c:pt>
                <c:pt idx="2881">
                  <c:v>144.06</c:v>
                </c:pt>
                <c:pt idx="2882">
                  <c:v>144.11000000000001</c:v>
                </c:pt>
                <c:pt idx="2883">
                  <c:v>144.16</c:v>
                </c:pt>
                <c:pt idx="2884">
                  <c:v>144.21</c:v>
                </c:pt>
                <c:pt idx="2885">
                  <c:v>144.26</c:v>
                </c:pt>
                <c:pt idx="2886">
                  <c:v>144.31</c:v>
                </c:pt>
                <c:pt idx="2887">
                  <c:v>144.36000000000001</c:v>
                </c:pt>
                <c:pt idx="2888">
                  <c:v>144.41</c:v>
                </c:pt>
                <c:pt idx="2889">
                  <c:v>144.46</c:v>
                </c:pt>
                <c:pt idx="2890">
                  <c:v>144.51</c:v>
                </c:pt>
                <c:pt idx="2891">
                  <c:v>144.56</c:v>
                </c:pt>
                <c:pt idx="2892">
                  <c:v>144.61000000000001</c:v>
                </c:pt>
                <c:pt idx="2893">
                  <c:v>144.66</c:v>
                </c:pt>
                <c:pt idx="2894">
                  <c:v>144.71</c:v>
                </c:pt>
                <c:pt idx="2895">
                  <c:v>144.76</c:v>
                </c:pt>
                <c:pt idx="2896">
                  <c:v>144.81</c:v>
                </c:pt>
                <c:pt idx="2897">
                  <c:v>144.86000000000001</c:v>
                </c:pt>
                <c:pt idx="2898">
                  <c:v>144.91</c:v>
                </c:pt>
                <c:pt idx="2899">
                  <c:v>144.96</c:v>
                </c:pt>
                <c:pt idx="2900">
                  <c:v>145.01</c:v>
                </c:pt>
                <c:pt idx="2901">
                  <c:v>145.06</c:v>
                </c:pt>
                <c:pt idx="2902">
                  <c:v>145.11000000000001</c:v>
                </c:pt>
                <c:pt idx="2903">
                  <c:v>145.16</c:v>
                </c:pt>
                <c:pt idx="2904">
                  <c:v>145.21</c:v>
                </c:pt>
                <c:pt idx="2905">
                  <c:v>145.26</c:v>
                </c:pt>
                <c:pt idx="2906">
                  <c:v>145.31</c:v>
                </c:pt>
                <c:pt idx="2907">
                  <c:v>145.36000000000001</c:v>
                </c:pt>
                <c:pt idx="2908">
                  <c:v>145.41</c:v>
                </c:pt>
                <c:pt idx="2909">
                  <c:v>145.46</c:v>
                </c:pt>
                <c:pt idx="2910">
                  <c:v>145.51</c:v>
                </c:pt>
                <c:pt idx="2911">
                  <c:v>145.56</c:v>
                </c:pt>
                <c:pt idx="2912">
                  <c:v>145.61000000000001</c:v>
                </c:pt>
                <c:pt idx="2913">
                  <c:v>145.66</c:v>
                </c:pt>
                <c:pt idx="2914">
                  <c:v>145.71</c:v>
                </c:pt>
                <c:pt idx="2915">
                  <c:v>145.76</c:v>
                </c:pt>
                <c:pt idx="2916">
                  <c:v>145.81</c:v>
                </c:pt>
                <c:pt idx="2917">
                  <c:v>145.86000000000001</c:v>
                </c:pt>
                <c:pt idx="2918">
                  <c:v>145.91</c:v>
                </c:pt>
                <c:pt idx="2919">
                  <c:v>145.96</c:v>
                </c:pt>
                <c:pt idx="2920">
                  <c:v>146.01</c:v>
                </c:pt>
                <c:pt idx="2921">
                  <c:v>146.06</c:v>
                </c:pt>
                <c:pt idx="2922">
                  <c:v>146.11000000000001</c:v>
                </c:pt>
                <c:pt idx="2923">
                  <c:v>146.16</c:v>
                </c:pt>
                <c:pt idx="2924">
                  <c:v>146.21</c:v>
                </c:pt>
                <c:pt idx="2925">
                  <c:v>146.26</c:v>
                </c:pt>
                <c:pt idx="2926">
                  <c:v>146.31</c:v>
                </c:pt>
                <c:pt idx="2927">
                  <c:v>146.36000000000001</c:v>
                </c:pt>
                <c:pt idx="2928">
                  <c:v>146.41</c:v>
                </c:pt>
                <c:pt idx="2929">
                  <c:v>146.46</c:v>
                </c:pt>
                <c:pt idx="2930">
                  <c:v>146.51</c:v>
                </c:pt>
                <c:pt idx="2931">
                  <c:v>146.56</c:v>
                </c:pt>
                <c:pt idx="2932">
                  <c:v>146.61000000000001</c:v>
                </c:pt>
                <c:pt idx="2933">
                  <c:v>146.66</c:v>
                </c:pt>
                <c:pt idx="2934">
                  <c:v>146.71</c:v>
                </c:pt>
                <c:pt idx="2935">
                  <c:v>146.76</c:v>
                </c:pt>
                <c:pt idx="2936">
                  <c:v>146.81</c:v>
                </c:pt>
                <c:pt idx="2937">
                  <c:v>146.86000000000001</c:v>
                </c:pt>
                <c:pt idx="2938">
                  <c:v>146.91</c:v>
                </c:pt>
                <c:pt idx="2939">
                  <c:v>146.96</c:v>
                </c:pt>
                <c:pt idx="2940">
                  <c:v>147.01</c:v>
                </c:pt>
                <c:pt idx="2941">
                  <c:v>147.06</c:v>
                </c:pt>
                <c:pt idx="2942">
                  <c:v>147.11000000000001</c:v>
                </c:pt>
                <c:pt idx="2943">
                  <c:v>147.16</c:v>
                </c:pt>
                <c:pt idx="2944">
                  <c:v>147.21</c:v>
                </c:pt>
                <c:pt idx="2945">
                  <c:v>147.26</c:v>
                </c:pt>
                <c:pt idx="2946">
                  <c:v>147.31</c:v>
                </c:pt>
                <c:pt idx="2947">
                  <c:v>147.36000000000001</c:v>
                </c:pt>
                <c:pt idx="2948">
                  <c:v>147.41</c:v>
                </c:pt>
                <c:pt idx="2949">
                  <c:v>147.46</c:v>
                </c:pt>
                <c:pt idx="2950">
                  <c:v>147.51</c:v>
                </c:pt>
                <c:pt idx="2951">
                  <c:v>147.56</c:v>
                </c:pt>
                <c:pt idx="2952">
                  <c:v>147.61000000000001</c:v>
                </c:pt>
                <c:pt idx="2953">
                  <c:v>147.66</c:v>
                </c:pt>
                <c:pt idx="2954">
                  <c:v>147.71</c:v>
                </c:pt>
                <c:pt idx="2955">
                  <c:v>147.76</c:v>
                </c:pt>
                <c:pt idx="2956">
                  <c:v>147.81</c:v>
                </c:pt>
                <c:pt idx="2957">
                  <c:v>147.86000000000001</c:v>
                </c:pt>
                <c:pt idx="2958">
                  <c:v>147.91</c:v>
                </c:pt>
                <c:pt idx="2959">
                  <c:v>147.96</c:v>
                </c:pt>
                <c:pt idx="2960">
                  <c:v>148.01</c:v>
                </c:pt>
                <c:pt idx="2961">
                  <c:v>148.06</c:v>
                </c:pt>
                <c:pt idx="2962">
                  <c:v>148.11000000000001</c:v>
                </c:pt>
                <c:pt idx="2963">
                  <c:v>148.16</c:v>
                </c:pt>
                <c:pt idx="2964">
                  <c:v>148.21</c:v>
                </c:pt>
                <c:pt idx="2965">
                  <c:v>148.26</c:v>
                </c:pt>
                <c:pt idx="2966">
                  <c:v>148.31</c:v>
                </c:pt>
                <c:pt idx="2967">
                  <c:v>148.36000000000001</c:v>
                </c:pt>
                <c:pt idx="2968">
                  <c:v>148.41</c:v>
                </c:pt>
                <c:pt idx="2969">
                  <c:v>148.46</c:v>
                </c:pt>
                <c:pt idx="2970">
                  <c:v>148.51</c:v>
                </c:pt>
                <c:pt idx="2971">
                  <c:v>148.56</c:v>
                </c:pt>
                <c:pt idx="2972">
                  <c:v>148.61000000000001</c:v>
                </c:pt>
                <c:pt idx="2973">
                  <c:v>148.66</c:v>
                </c:pt>
                <c:pt idx="2974">
                  <c:v>148.71</c:v>
                </c:pt>
                <c:pt idx="2975">
                  <c:v>148.76</c:v>
                </c:pt>
                <c:pt idx="2976">
                  <c:v>148.81</c:v>
                </c:pt>
                <c:pt idx="2977">
                  <c:v>148.86000000000001</c:v>
                </c:pt>
                <c:pt idx="2978">
                  <c:v>148.91</c:v>
                </c:pt>
                <c:pt idx="2979">
                  <c:v>148.96</c:v>
                </c:pt>
                <c:pt idx="2980">
                  <c:v>149.01</c:v>
                </c:pt>
                <c:pt idx="2981">
                  <c:v>149.06</c:v>
                </c:pt>
                <c:pt idx="2982">
                  <c:v>149.11000000000001</c:v>
                </c:pt>
                <c:pt idx="2983">
                  <c:v>149.16</c:v>
                </c:pt>
                <c:pt idx="2984">
                  <c:v>149.21</c:v>
                </c:pt>
                <c:pt idx="2985">
                  <c:v>149.26</c:v>
                </c:pt>
                <c:pt idx="2986">
                  <c:v>149.31</c:v>
                </c:pt>
                <c:pt idx="2987">
                  <c:v>149.36000000000001</c:v>
                </c:pt>
                <c:pt idx="2988">
                  <c:v>149.41</c:v>
                </c:pt>
                <c:pt idx="2989">
                  <c:v>149.46</c:v>
                </c:pt>
                <c:pt idx="2990">
                  <c:v>149.51</c:v>
                </c:pt>
                <c:pt idx="2991">
                  <c:v>149.56</c:v>
                </c:pt>
                <c:pt idx="2992">
                  <c:v>149.61000000000001</c:v>
                </c:pt>
                <c:pt idx="2993">
                  <c:v>149.66</c:v>
                </c:pt>
                <c:pt idx="2994">
                  <c:v>149.71</c:v>
                </c:pt>
                <c:pt idx="2995">
                  <c:v>149.76</c:v>
                </c:pt>
                <c:pt idx="2996">
                  <c:v>149.81</c:v>
                </c:pt>
                <c:pt idx="2997">
                  <c:v>149.86000000000001</c:v>
                </c:pt>
                <c:pt idx="2998">
                  <c:v>149.91</c:v>
                </c:pt>
                <c:pt idx="2999">
                  <c:v>149.96</c:v>
                </c:pt>
                <c:pt idx="3000">
                  <c:v>150.01</c:v>
                </c:pt>
                <c:pt idx="3001">
                  <c:v>150.06</c:v>
                </c:pt>
                <c:pt idx="3002">
                  <c:v>150.11000000000001</c:v>
                </c:pt>
                <c:pt idx="3003">
                  <c:v>150.16</c:v>
                </c:pt>
                <c:pt idx="3004">
                  <c:v>150.21</c:v>
                </c:pt>
                <c:pt idx="3005">
                  <c:v>150.26</c:v>
                </c:pt>
                <c:pt idx="3006">
                  <c:v>150.31</c:v>
                </c:pt>
                <c:pt idx="3007">
                  <c:v>150.36000000000001</c:v>
                </c:pt>
                <c:pt idx="3008">
                  <c:v>150.41</c:v>
                </c:pt>
                <c:pt idx="3009">
                  <c:v>150.46</c:v>
                </c:pt>
                <c:pt idx="3010">
                  <c:v>150.51</c:v>
                </c:pt>
                <c:pt idx="3011">
                  <c:v>150.56</c:v>
                </c:pt>
                <c:pt idx="3012">
                  <c:v>150.61000000000001</c:v>
                </c:pt>
                <c:pt idx="3013">
                  <c:v>150.66</c:v>
                </c:pt>
                <c:pt idx="3014">
                  <c:v>150.71</c:v>
                </c:pt>
                <c:pt idx="3015">
                  <c:v>150.76</c:v>
                </c:pt>
                <c:pt idx="3016">
                  <c:v>150.81</c:v>
                </c:pt>
                <c:pt idx="3017">
                  <c:v>150.86000000000001</c:v>
                </c:pt>
                <c:pt idx="3018">
                  <c:v>150.91</c:v>
                </c:pt>
                <c:pt idx="3019">
                  <c:v>150.96</c:v>
                </c:pt>
                <c:pt idx="3020">
                  <c:v>151.01</c:v>
                </c:pt>
                <c:pt idx="3021">
                  <c:v>151.06</c:v>
                </c:pt>
                <c:pt idx="3022">
                  <c:v>151.11000000000001</c:v>
                </c:pt>
                <c:pt idx="3023">
                  <c:v>151.16</c:v>
                </c:pt>
                <c:pt idx="3024">
                  <c:v>151.21</c:v>
                </c:pt>
                <c:pt idx="3025">
                  <c:v>151.26</c:v>
                </c:pt>
                <c:pt idx="3026">
                  <c:v>151.31</c:v>
                </c:pt>
                <c:pt idx="3027">
                  <c:v>151.36000000000001</c:v>
                </c:pt>
                <c:pt idx="3028">
                  <c:v>151.41</c:v>
                </c:pt>
                <c:pt idx="3029">
                  <c:v>151.46</c:v>
                </c:pt>
                <c:pt idx="3030">
                  <c:v>151.51</c:v>
                </c:pt>
                <c:pt idx="3031">
                  <c:v>151.56</c:v>
                </c:pt>
                <c:pt idx="3032">
                  <c:v>151.61000000000001</c:v>
                </c:pt>
                <c:pt idx="3033">
                  <c:v>151.66</c:v>
                </c:pt>
                <c:pt idx="3034">
                  <c:v>151.71</c:v>
                </c:pt>
                <c:pt idx="3035">
                  <c:v>151.76</c:v>
                </c:pt>
                <c:pt idx="3036">
                  <c:v>151.81</c:v>
                </c:pt>
                <c:pt idx="3037">
                  <c:v>151.86000000000001</c:v>
                </c:pt>
                <c:pt idx="3038">
                  <c:v>151.91</c:v>
                </c:pt>
                <c:pt idx="3039">
                  <c:v>151.96</c:v>
                </c:pt>
                <c:pt idx="3040">
                  <c:v>152.01</c:v>
                </c:pt>
                <c:pt idx="3041">
                  <c:v>152.06</c:v>
                </c:pt>
                <c:pt idx="3042">
                  <c:v>152.11000000000001</c:v>
                </c:pt>
                <c:pt idx="3043">
                  <c:v>152.16</c:v>
                </c:pt>
                <c:pt idx="3044">
                  <c:v>152.21</c:v>
                </c:pt>
                <c:pt idx="3045">
                  <c:v>152.26</c:v>
                </c:pt>
                <c:pt idx="3046">
                  <c:v>152.31</c:v>
                </c:pt>
                <c:pt idx="3047">
                  <c:v>152.36000000000001</c:v>
                </c:pt>
                <c:pt idx="3048">
                  <c:v>152.41</c:v>
                </c:pt>
                <c:pt idx="3049">
                  <c:v>152.46</c:v>
                </c:pt>
                <c:pt idx="3050">
                  <c:v>152.51</c:v>
                </c:pt>
                <c:pt idx="3051">
                  <c:v>152.56</c:v>
                </c:pt>
                <c:pt idx="3052">
                  <c:v>152.61000000000001</c:v>
                </c:pt>
                <c:pt idx="3053">
                  <c:v>152.66</c:v>
                </c:pt>
                <c:pt idx="3054">
                  <c:v>152.71</c:v>
                </c:pt>
                <c:pt idx="3055">
                  <c:v>152.76</c:v>
                </c:pt>
                <c:pt idx="3056">
                  <c:v>152.81</c:v>
                </c:pt>
                <c:pt idx="3057">
                  <c:v>152.86000000000001</c:v>
                </c:pt>
                <c:pt idx="3058">
                  <c:v>152.91</c:v>
                </c:pt>
                <c:pt idx="3059">
                  <c:v>152.96</c:v>
                </c:pt>
                <c:pt idx="3060">
                  <c:v>153.01</c:v>
                </c:pt>
                <c:pt idx="3061">
                  <c:v>153.06</c:v>
                </c:pt>
                <c:pt idx="3062">
                  <c:v>153.11000000000001</c:v>
                </c:pt>
                <c:pt idx="3063">
                  <c:v>153.16</c:v>
                </c:pt>
                <c:pt idx="3064">
                  <c:v>153.21</c:v>
                </c:pt>
                <c:pt idx="3065">
                  <c:v>153.26</c:v>
                </c:pt>
                <c:pt idx="3066">
                  <c:v>153.31</c:v>
                </c:pt>
                <c:pt idx="3067">
                  <c:v>153.36000000000001</c:v>
                </c:pt>
                <c:pt idx="3068">
                  <c:v>153.41</c:v>
                </c:pt>
                <c:pt idx="3069">
                  <c:v>153.46</c:v>
                </c:pt>
                <c:pt idx="3070">
                  <c:v>153.51</c:v>
                </c:pt>
                <c:pt idx="3071">
                  <c:v>153.56</c:v>
                </c:pt>
                <c:pt idx="3072">
                  <c:v>153.61000000000001</c:v>
                </c:pt>
                <c:pt idx="3073">
                  <c:v>153.66</c:v>
                </c:pt>
                <c:pt idx="3074">
                  <c:v>153.71</c:v>
                </c:pt>
                <c:pt idx="3075">
                  <c:v>153.76</c:v>
                </c:pt>
                <c:pt idx="3076">
                  <c:v>153.81</c:v>
                </c:pt>
                <c:pt idx="3077">
                  <c:v>153.86000000000001</c:v>
                </c:pt>
                <c:pt idx="3078">
                  <c:v>153.91</c:v>
                </c:pt>
                <c:pt idx="3079">
                  <c:v>153.96</c:v>
                </c:pt>
                <c:pt idx="3080">
                  <c:v>154.01</c:v>
                </c:pt>
                <c:pt idx="3081">
                  <c:v>154.06</c:v>
                </c:pt>
                <c:pt idx="3082">
                  <c:v>154.11000000000001</c:v>
                </c:pt>
                <c:pt idx="3083">
                  <c:v>154.16</c:v>
                </c:pt>
                <c:pt idx="3084">
                  <c:v>154.21</c:v>
                </c:pt>
                <c:pt idx="3085">
                  <c:v>154.26</c:v>
                </c:pt>
                <c:pt idx="3086">
                  <c:v>154.31</c:v>
                </c:pt>
                <c:pt idx="3087">
                  <c:v>154.36000000000001</c:v>
                </c:pt>
                <c:pt idx="3088">
                  <c:v>154.41</c:v>
                </c:pt>
                <c:pt idx="3089">
                  <c:v>154.46</c:v>
                </c:pt>
                <c:pt idx="3090">
                  <c:v>154.51</c:v>
                </c:pt>
                <c:pt idx="3091">
                  <c:v>154.56</c:v>
                </c:pt>
                <c:pt idx="3092">
                  <c:v>154.61000000000001</c:v>
                </c:pt>
                <c:pt idx="3093">
                  <c:v>154.66</c:v>
                </c:pt>
                <c:pt idx="3094">
                  <c:v>154.71</c:v>
                </c:pt>
                <c:pt idx="3095">
                  <c:v>154.76</c:v>
                </c:pt>
                <c:pt idx="3096">
                  <c:v>154.81</c:v>
                </c:pt>
                <c:pt idx="3097">
                  <c:v>154.86000000000001</c:v>
                </c:pt>
                <c:pt idx="3098">
                  <c:v>154.91</c:v>
                </c:pt>
                <c:pt idx="3099">
                  <c:v>154.96</c:v>
                </c:pt>
                <c:pt idx="3100">
                  <c:v>155.01</c:v>
                </c:pt>
                <c:pt idx="3101">
                  <c:v>155.06</c:v>
                </c:pt>
                <c:pt idx="3102">
                  <c:v>155.11000000000001</c:v>
                </c:pt>
                <c:pt idx="3103">
                  <c:v>155.16</c:v>
                </c:pt>
                <c:pt idx="3104">
                  <c:v>155.21</c:v>
                </c:pt>
                <c:pt idx="3105">
                  <c:v>155.26</c:v>
                </c:pt>
                <c:pt idx="3106">
                  <c:v>155.31</c:v>
                </c:pt>
                <c:pt idx="3107">
                  <c:v>155.36000000000001</c:v>
                </c:pt>
                <c:pt idx="3108">
                  <c:v>155.41</c:v>
                </c:pt>
                <c:pt idx="3109">
                  <c:v>155.46</c:v>
                </c:pt>
                <c:pt idx="3110">
                  <c:v>155.51</c:v>
                </c:pt>
                <c:pt idx="3111">
                  <c:v>155.56</c:v>
                </c:pt>
                <c:pt idx="3112">
                  <c:v>155.61000000000001</c:v>
                </c:pt>
                <c:pt idx="3113">
                  <c:v>155.66</c:v>
                </c:pt>
                <c:pt idx="3114">
                  <c:v>155.71</c:v>
                </c:pt>
                <c:pt idx="3115">
                  <c:v>155.76</c:v>
                </c:pt>
                <c:pt idx="3116">
                  <c:v>155.81</c:v>
                </c:pt>
                <c:pt idx="3117">
                  <c:v>155.86000000000001</c:v>
                </c:pt>
                <c:pt idx="3118">
                  <c:v>155.91</c:v>
                </c:pt>
                <c:pt idx="3119">
                  <c:v>155.96</c:v>
                </c:pt>
                <c:pt idx="3120">
                  <c:v>156.01</c:v>
                </c:pt>
                <c:pt idx="3121">
                  <c:v>156.06</c:v>
                </c:pt>
                <c:pt idx="3122">
                  <c:v>156.11000000000001</c:v>
                </c:pt>
                <c:pt idx="3123">
                  <c:v>156.16</c:v>
                </c:pt>
                <c:pt idx="3124">
                  <c:v>156.21</c:v>
                </c:pt>
                <c:pt idx="3125">
                  <c:v>156.26</c:v>
                </c:pt>
                <c:pt idx="3126">
                  <c:v>156.31</c:v>
                </c:pt>
                <c:pt idx="3127">
                  <c:v>156.36000000000001</c:v>
                </c:pt>
                <c:pt idx="3128">
                  <c:v>156.41</c:v>
                </c:pt>
                <c:pt idx="3129">
                  <c:v>156.46</c:v>
                </c:pt>
                <c:pt idx="3130">
                  <c:v>156.51</c:v>
                </c:pt>
                <c:pt idx="3131">
                  <c:v>156.56</c:v>
                </c:pt>
                <c:pt idx="3132">
                  <c:v>156.61000000000001</c:v>
                </c:pt>
                <c:pt idx="3133">
                  <c:v>156.66</c:v>
                </c:pt>
                <c:pt idx="3134">
                  <c:v>156.71</c:v>
                </c:pt>
                <c:pt idx="3135">
                  <c:v>156.76</c:v>
                </c:pt>
                <c:pt idx="3136">
                  <c:v>156.81</c:v>
                </c:pt>
                <c:pt idx="3137">
                  <c:v>156.86000000000001</c:v>
                </c:pt>
                <c:pt idx="3138">
                  <c:v>156.91</c:v>
                </c:pt>
                <c:pt idx="3139">
                  <c:v>156.96</c:v>
                </c:pt>
                <c:pt idx="3140">
                  <c:v>157.01</c:v>
                </c:pt>
                <c:pt idx="3141">
                  <c:v>157.06</c:v>
                </c:pt>
                <c:pt idx="3142">
                  <c:v>157.11000000000001</c:v>
                </c:pt>
                <c:pt idx="3143">
                  <c:v>157.16</c:v>
                </c:pt>
                <c:pt idx="3144">
                  <c:v>157.21</c:v>
                </c:pt>
                <c:pt idx="3145">
                  <c:v>157.26</c:v>
                </c:pt>
                <c:pt idx="3146">
                  <c:v>157.31</c:v>
                </c:pt>
                <c:pt idx="3147">
                  <c:v>157.36000000000001</c:v>
                </c:pt>
                <c:pt idx="3148">
                  <c:v>157.41</c:v>
                </c:pt>
                <c:pt idx="3149">
                  <c:v>157.46</c:v>
                </c:pt>
                <c:pt idx="3150">
                  <c:v>157.51</c:v>
                </c:pt>
                <c:pt idx="3151">
                  <c:v>157.56</c:v>
                </c:pt>
                <c:pt idx="3152">
                  <c:v>157.61000000000001</c:v>
                </c:pt>
                <c:pt idx="3153">
                  <c:v>157.66</c:v>
                </c:pt>
                <c:pt idx="3154">
                  <c:v>157.71</c:v>
                </c:pt>
                <c:pt idx="3155">
                  <c:v>157.76</c:v>
                </c:pt>
                <c:pt idx="3156">
                  <c:v>157.81</c:v>
                </c:pt>
                <c:pt idx="3157">
                  <c:v>157.86000000000001</c:v>
                </c:pt>
                <c:pt idx="3158">
                  <c:v>157.91</c:v>
                </c:pt>
                <c:pt idx="3159">
                  <c:v>157.96</c:v>
                </c:pt>
                <c:pt idx="3160">
                  <c:v>158.01</c:v>
                </c:pt>
                <c:pt idx="3161">
                  <c:v>158.06</c:v>
                </c:pt>
                <c:pt idx="3162">
                  <c:v>158.11000000000001</c:v>
                </c:pt>
                <c:pt idx="3163">
                  <c:v>158.16</c:v>
                </c:pt>
                <c:pt idx="3164">
                  <c:v>158.21</c:v>
                </c:pt>
                <c:pt idx="3165">
                  <c:v>158.26</c:v>
                </c:pt>
                <c:pt idx="3166">
                  <c:v>158.31</c:v>
                </c:pt>
                <c:pt idx="3167">
                  <c:v>158.36000000000001</c:v>
                </c:pt>
                <c:pt idx="3168">
                  <c:v>158.41</c:v>
                </c:pt>
                <c:pt idx="3169">
                  <c:v>158.46</c:v>
                </c:pt>
                <c:pt idx="3170">
                  <c:v>158.51</c:v>
                </c:pt>
                <c:pt idx="3171">
                  <c:v>158.56</c:v>
                </c:pt>
                <c:pt idx="3172">
                  <c:v>158.61000000000001</c:v>
                </c:pt>
                <c:pt idx="3173">
                  <c:v>158.66</c:v>
                </c:pt>
                <c:pt idx="3174">
                  <c:v>158.71</c:v>
                </c:pt>
                <c:pt idx="3175">
                  <c:v>158.76</c:v>
                </c:pt>
                <c:pt idx="3176">
                  <c:v>158.81</c:v>
                </c:pt>
                <c:pt idx="3177">
                  <c:v>158.86000000000001</c:v>
                </c:pt>
                <c:pt idx="3178">
                  <c:v>158.91</c:v>
                </c:pt>
                <c:pt idx="3179">
                  <c:v>158.96</c:v>
                </c:pt>
                <c:pt idx="3180">
                  <c:v>159.01</c:v>
                </c:pt>
                <c:pt idx="3181">
                  <c:v>159.06</c:v>
                </c:pt>
                <c:pt idx="3182">
                  <c:v>159.11000000000001</c:v>
                </c:pt>
                <c:pt idx="3183">
                  <c:v>159.16</c:v>
                </c:pt>
                <c:pt idx="3184">
                  <c:v>159.21</c:v>
                </c:pt>
                <c:pt idx="3185">
                  <c:v>159.26</c:v>
                </c:pt>
                <c:pt idx="3186">
                  <c:v>159.31</c:v>
                </c:pt>
                <c:pt idx="3187">
                  <c:v>159.36000000000001</c:v>
                </c:pt>
                <c:pt idx="3188">
                  <c:v>159.41</c:v>
                </c:pt>
                <c:pt idx="3189">
                  <c:v>159.46</c:v>
                </c:pt>
                <c:pt idx="3190">
                  <c:v>159.51</c:v>
                </c:pt>
                <c:pt idx="3191">
                  <c:v>159.56</c:v>
                </c:pt>
                <c:pt idx="3192">
                  <c:v>159.61000000000001</c:v>
                </c:pt>
                <c:pt idx="3193">
                  <c:v>159.66</c:v>
                </c:pt>
                <c:pt idx="3194">
                  <c:v>159.71</c:v>
                </c:pt>
                <c:pt idx="3195">
                  <c:v>159.76</c:v>
                </c:pt>
                <c:pt idx="3196">
                  <c:v>159.81</c:v>
                </c:pt>
                <c:pt idx="3197">
                  <c:v>159.86000000000001</c:v>
                </c:pt>
                <c:pt idx="3198">
                  <c:v>159.91</c:v>
                </c:pt>
                <c:pt idx="3199">
                  <c:v>159.96</c:v>
                </c:pt>
                <c:pt idx="3200">
                  <c:v>160.01</c:v>
                </c:pt>
                <c:pt idx="3201">
                  <c:v>160.06</c:v>
                </c:pt>
                <c:pt idx="3202">
                  <c:v>160.11000000000001</c:v>
                </c:pt>
                <c:pt idx="3203">
                  <c:v>160.16</c:v>
                </c:pt>
                <c:pt idx="3204">
                  <c:v>160.21</c:v>
                </c:pt>
                <c:pt idx="3205">
                  <c:v>160.26</c:v>
                </c:pt>
                <c:pt idx="3206">
                  <c:v>160.31</c:v>
                </c:pt>
                <c:pt idx="3207">
                  <c:v>160.36000000000001</c:v>
                </c:pt>
                <c:pt idx="3208">
                  <c:v>160.41</c:v>
                </c:pt>
                <c:pt idx="3209">
                  <c:v>160.46</c:v>
                </c:pt>
                <c:pt idx="3210">
                  <c:v>160.51</c:v>
                </c:pt>
                <c:pt idx="3211">
                  <c:v>160.56</c:v>
                </c:pt>
                <c:pt idx="3212">
                  <c:v>160.61000000000001</c:v>
                </c:pt>
                <c:pt idx="3213">
                  <c:v>160.66</c:v>
                </c:pt>
                <c:pt idx="3214">
                  <c:v>160.71</c:v>
                </c:pt>
                <c:pt idx="3215">
                  <c:v>160.76</c:v>
                </c:pt>
                <c:pt idx="3216">
                  <c:v>160.81</c:v>
                </c:pt>
                <c:pt idx="3217">
                  <c:v>160.86000000000001</c:v>
                </c:pt>
                <c:pt idx="3218">
                  <c:v>160.91</c:v>
                </c:pt>
                <c:pt idx="3219">
                  <c:v>160.96</c:v>
                </c:pt>
                <c:pt idx="3220">
                  <c:v>161.01</c:v>
                </c:pt>
                <c:pt idx="3221">
                  <c:v>161.06</c:v>
                </c:pt>
                <c:pt idx="3222">
                  <c:v>161.11000000000001</c:v>
                </c:pt>
                <c:pt idx="3223">
                  <c:v>161.16</c:v>
                </c:pt>
                <c:pt idx="3224">
                  <c:v>161.21</c:v>
                </c:pt>
                <c:pt idx="3225">
                  <c:v>161.26</c:v>
                </c:pt>
                <c:pt idx="3226">
                  <c:v>161.31</c:v>
                </c:pt>
                <c:pt idx="3227">
                  <c:v>161.36000000000001</c:v>
                </c:pt>
                <c:pt idx="3228">
                  <c:v>161.41</c:v>
                </c:pt>
                <c:pt idx="3229">
                  <c:v>161.46</c:v>
                </c:pt>
                <c:pt idx="3230">
                  <c:v>161.51</c:v>
                </c:pt>
                <c:pt idx="3231">
                  <c:v>161.56</c:v>
                </c:pt>
                <c:pt idx="3232">
                  <c:v>161.61000000000001</c:v>
                </c:pt>
                <c:pt idx="3233">
                  <c:v>161.66</c:v>
                </c:pt>
                <c:pt idx="3234">
                  <c:v>161.71</c:v>
                </c:pt>
                <c:pt idx="3235">
                  <c:v>161.76</c:v>
                </c:pt>
                <c:pt idx="3236">
                  <c:v>161.81</c:v>
                </c:pt>
                <c:pt idx="3237">
                  <c:v>161.86000000000001</c:v>
                </c:pt>
                <c:pt idx="3238">
                  <c:v>161.91</c:v>
                </c:pt>
                <c:pt idx="3239">
                  <c:v>161.96</c:v>
                </c:pt>
                <c:pt idx="3240">
                  <c:v>162.01</c:v>
                </c:pt>
                <c:pt idx="3241">
                  <c:v>162.06</c:v>
                </c:pt>
                <c:pt idx="3242">
                  <c:v>162.11000000000001</c:v>
                </c:pt>
                <c:pt idx="3243">
                  <c:v>162.16</c:v>
                </c:pt>
                <c:pt idx="3244">
                  <c:v>162.21</c:v>
                </c:pt>
                <c:pt idx="3245">
                  <c:v>162.26</c:v>
                </c:pt>
                <c:pt idx="3246">
                  <c:v>162.31</c:v>
                </c:pt>
                <c:pt idx="3247">
                  <c:v>162.36000000000001</c:v>
                </c:pt>
                <c:pt idx="3248">
                  <c:v>162.41</c:v>
                </c:pt>
                <c:pt idx="3249">
                  <c:v>162.46</c:v>
                </c:pt>
                <c:pt idx="3250">
                  <c:v>162.51</c:v>
                </c:pt>
                <c:pt idx="3251">
                  <c:v>162.56</c:v>
                </c:pt>
                <c:pt idx="3252">
                  <c:v>162.61000000000001</c:v>
                </c:pt>
                <c:pt idx="3253">
                  <c:v>162.66</c:v>
                </c:pt>
                <c:pt idx="3254">
                  <c:v>162.71</c:v>
                </c:pt>
                <c:pt idx="3255">
                  <c:v>162.76</c:v>
                </c:pt>
                <c:pt idx="3256">
                  <c:v>162.81</c:v>
                </c:pt>
                <c:pt idx="3257">
                  <c:v>162.86000000000001</c:v>
                </c:pt>
                <c:pt idx="3258">
                  <c:v>162.91</c:v>
                </c:pt>
                <c:pt idx="3259">
                  <c:v>162.96</c:v>
                </c:pt>
                <c:pt idx="3260">
                  <c:v>163.01</c:v>
                </c:pt>
                <c:pt idx="3261">
                  <c:v>163.06</c:v>
                </c:pt>
                <c:pt idx="3262">
                  <c:v>163.11000000000001</c:v>
                </c:pt>
                <c:pt idx="3263">
                  <c:v>163.16</c:v>
                </c:pt>
                <c:pt idx="3264">
                  <c:v>163.21</c:v>
                </c:pt>
                <c:pt idx="3265">
                  <c:v>163.26</c:v>
                </c:pt>
                <c:pt idx="3266">
                  <c:v>163.31</c:v>
                </c:pt>
                <c:pt idx="3267">
                  <c:v>163.36000000000001</c:v>
                </c:pt>
                <c:pt idx="3268">
                  <c:v>163.41</c:v>
                </c:pt>
                <c:pt idx="3269">
                  <c:v>163.46</c:v>
                </c:pt>
                <c:pt idx="3270">
                  <c:v>163.51</c:v>
                </c:pt>
                <c:pt idx="3271">
                  <c:v>163.56</c:v>
                </c:pt>
                <c:pt idx="3272">
                  <c:v>163.61000000000001</c:v>
                </c:pt>
                <c:pt idx="3273">
                  <c:v>163.66</c:v>
                </c:pt>
                <c:pt idx="3274">
                  <c:v>163.71</c:v>
                </c:pt>
                <c:pt idx="3275">
                  <c:v>163.76</c:v>
                </c:pt>
                <c:pt idx="3276">
                  <c:v>163.81</c:v>
                </c:pt>
                <c:pt idx="3277">
                  <c:v>163.86</c:v>
                </c:pt>
                <c:pt idx="3278">
                  <c:v>163.91</c:v>
                </c:pt>
                <c:pt idx="3279">
                  <c:v>163.96</c:v>
                </c:pt>
                <c:pt idx="3280">
                  <c:v>164.01</c:v>
                </c:pt>
                <c:pt idx="3281">
                  <c:v>164.06</c:v>
                </c:pt>
                <c:pt idx="3282">
                  <c:v>164.11</c:v>
                </c:pt>
                <c:pt idx="3283">
                  <c:v>164.16</c:v>
                </c:pt>
                <c:pt idx="3284">
                  <c:v>164.21</c:v>
                </c:pt>
                <c:pt idx="3285">
                  <c:v>164.26</c:v>
                </c:pt>
                <c:pt idx="3286">
                  <c:v>164.31</c:v>
                </c:pt>
                <c:pt idx="3287">
                  <c:v>164.36</c:v>
                </c:pt>
                <c:pt idx="3288">
                  <c:v>164.41</c:v>
                </c:pt>
                <c:pt idx="3289">
                  <c:v>164.46</c:v>
                </c:pt>
                <c:pt idx="3290">
                  <c:v>164.51</c:v>
                </c:pt>
                <c:pt idx="3291">
                  <c:v>164.56</c:v>
                </c:pt>
                <c:pt idx="3292">
                  <c:v>164.61</c:v>
                </c:pt>
                <c:pt idx="3293">
                  <c:v>164.66</c:v>
                </c:pt>
                <c:pt idx="3294">
                  <c:v>164.71</c:v>
                </c:pt>
                <c:pt idx="3295">
                  <c:v>164.76</c:v>
                </c:pt>
                <c:pt idx="3296">
                  <c:v>164.81</c:v>
                </c:pt>
                <c:pt idx="3297">
                  <c:v>164.86</c:v>
                </c:pt>
                <c:pt idx="3298">
                  <c:v>164.91</c:v>
                </c:pt>
                <c:pt idx="3299">
                  <c:v>164.96</c:v>
                </c:pt>
                <c:pt idx="3300">
                  <c:v>165.01</c:v>
                </c:pt>
                <c:pt idx="3301">
                  <c:v>165.06</c:v>
                </c:pt>
                <c:pt idx="3302">
                  <c:v>165.11</c:v>
                </c:pt>
                <c:pt idx="3303">
                  <c:v>165.16</c:v>
                </c:pt>
                <c:pt idx="3304">
                  <c:v>165.21</c:v>
                </c:pt>
                <c:pt idx="3305">
                  <c:v>165.26</c:v>
                </c:pt>
                <c:pt idx="3306">
                  <c:v>165.31</c:v>
                </c:pt>
                <c:pt idx="3307">
                  <c:v>165.36</c:v>
                </c:pt>
                <c:pt idx="3308">
                  <c:v>165.41</c:v>
                </c:pt>
                <c:pt idx="3309">
                  <c:v>165.46</c:v>
                </c:pt>
                <c:pt idx="3310">
                  <c:v>165.51</c:v>
                </c:pt>
                <c:pt idx="3311">
                  <c:v>165.56</c:v>
                </c:pt>
                <c:pt idx="3312">
                  <c:v>165.61</c:v>
                </c:pt>
                <c:pt idx="3313">
                  <c:v>165.66</c:v>
                </c:pt>
                <c:pt idx="3314">
                  <c:v>165.71</c:v>
                </c:pt>
                <c:pt idx="3315">
                  <c:v>165.76</c:v>
                </c:pt>
                <c:pt idx="3316">
                  <c:v>165.81</c:v>
                </c:pt>
                <c:pt idx="3317">
                  <c:v>165.86</c:v>
                </c:pt>
                <c:pt idx="3318">
                  <c:v>165.91</c:v>
                </c:pt>
                <c:pt idx="3319">
                  <c:v>165.96</c:v>
                </c:pt>
                <c:pt idx="3320">
                  <c:v>166.01</c:v>
                </c:pt>
                <c:pt idx="3321">
                  <c:v>166.06</c:v>
                </c:pt>
                <c:pt idx="3322">
                  <c:v>166.11</c:v>
                </c:pt>
                <c:pt idx="3323">
                  <c:v>166.16</c:v>
                </c:pt>
                <c:pt idx="3324">
                  <c:v>166.21</c:v>
                </c:pt>
                <c:pt idx="3325">
                  <c:v>166.26</c:v>
                </c:pt>
                <c:pt idx="3326">
                  <c:v>166.31</c:v>
                </c:pt>
                <c:pt idx="3327">
                  <c:v>166.36</c:v>
                </c:pt>
                <c:pt idx="3328">
                  <c:v>166.41</c:v>
                </c:pt>
                <c:pt idx="3329">
                  <c:v>166.46</c:v>
                </c:pt>
                <c:pt idx="3330">
                  <c:v>166.51</c:v>
                </c:pt>
                <c:pt idx="3331">
                  <c:v>166.56</c:v>
                </c:pt>
                <c:pt idx="3332">
                  <c:v>166.61</c:v>
                </c:pt>
                <c:pt idx="3333">
                  <c:v>166.66</c:v>
                </c:pt>
                <c:pt idx="3334">
                  <c:v>166.71</c:v>
                </c:pt>
                <c:pt idx="3335">
                  <c:v>166.76</c:v>
                </c:pt>
                <c:pt idx="3336">
                  <c:v>166.81</c:v>
                </c:pt>
                <c:pt idx="3337">
                  <c:v>166.86</c:v>
                </c:pt>
                <c:pt idx="3338">
                  <c:v>166.91</c:v>
                </c:pt>
                <c:pt idx="3339">
                  <c:v>166.96</c:v>
                </c:pt>
                <c:pt idx="3340">
                  <c:v>167.01</c:v>
                </c:pt>
                <c:pt idx="3341">
                  <c:v>167.06</c:v>
                </c:pt>
                <c:pt idx="3342">
                  <c:v>167.11</c:v>
                </c:pt>
                <c:pt idx="3343">
                  <c:v>167.16</c:v>
                </c:pt>
                <c:pt idx="3344">
                  <c:v>167.21</c:v>
                </c:pt>
                <c:pt idx="3345">
                  <c:v>167.26</c:v>
                </c:pt>
                <c:pt idx="3346">
                  <c:v>167.31</c:v>
                </c:pt>
                <c:pt idx="3347">
                  <c:v>167.36</c:v>
                </c:pt>
                <c:pt idx="3348">
                  <c:v>167.41</c:v>
                </c:pt>
                <c:pt idx="3349">
                  <c:v>167.46</c:v>
                </c:pt>
                <c:pt idx="3350">
                  <c:v>167.51</c:v>
                </c:pt>
                <c:pt idx="3351">
                  <c:v>167.56</c:v>
                </c:pt>
                <c:pt idx="3352">
                  <c:v>167.61</c:v>
                </c:pt>
                <c:pt idx="3353">
                  <c:v>167.66</c:v>
                </c:pt>
                <c:pt idx="3354">
                  <c:v>167.71</c:v>
                </c:pt>
                <c:pt idx="3355">
                  <c:v>167.76</c:v>
                </c:pt>
                <c:pt idx="3356">
                  <c:v>167.81</c:v>
                </c:pt>
                <c:pt idx="3357">
                  <c:v>167.86</c:v>
                </c:pt>
                <c:pt idx="3358">
                  <c:v>167.91</c:v>
                </c:pt>
                <c:pt idx="3359">
                  <c:v>167.96</c:v>
                </c:pt>
                <c:pt idx="3360">
                  <c:v>168.01</c:v>
                </c:pt>
                <c:pt idx="3361">
                  <c:v>168.06</c:v>
                </c:pt>
                <c:pt idx="3362">
                  <c:v>168.11</c:v>
                </c:pt>
                <c:pt idx="3363">
                  <c:v>168.16</c:v>
                </c:pt>
                <c:pt idx="3364">
                  <c:v>168.21</c:v>
                </c:pt>
                <c:pt idx="3365">
                  <c:v>168.26</c:v>
                </c:pt>
                <c:pt idx="3366">
                  <c:v>168.31</c:v>
                </c:pt>
                <c:pt idx="3367">
                  <c:v>168.36</c:v>
                </c:pt>
                <c:pt idx="3368">
                  <c:v>168.41</c:v>
                </c:pt>
                <c:pt idx="3369">
                  <c:v>168.46</c:v>
                </c:pt>
                <c:pt idx="3370">
                  <c:v>168.51</c:v>
                </c:pt>
                <c:pt idx="3371">
                  <c:v>168.56</c:v>
                </c:pt>
                <c:pt idx="3372">
                  <c:v>168.61</c:v>
                </c:pt>
                <c:pt idx="3373">
                  <c:v>168.66</c:v>
                </c:pt>
                <c:pt idx="3374">
                  <c:v>168.71</c:v>
                </c:pt>
                <c:pt idx="3375">
                  <c:v>168.76</c:v>
                </c:pt>
                <c:pt idx="3376">
                  <c:v>168.81</c:v>
                </c:pt>
                <c:pt idx="3377">
                  <c:v>168.86</c:v>
                </c:pt>
                <c:pt idx="3378">
                  <c:v>168.91</c:v>
                </c:pt>
                <c:pt idx="3379">
                  <c:v>168.96</c:v>
                </c:pt>
                <c:pt idx="3380">
                  <c:v>169.01</c:v>
                </c:pt>
                <c:pt idx="3381">
                  <c:v>169.06</c:v>
                </c:pt>
                <c:pt idx="3382">
                  <c:v>169.11</c:v>
                </c:pt>
                <c:pt idx="3383">
                  <c:v>169.16</c:v>
                </c:pt>
                <c:pt idx="3384">
                  <c:v>169.21</c:v>
                </c:pt>
                <c:pt idx="3385">
                  <c:v>169.26</c:v>
                </c:pt>
                <c:pt idx="3386">
                  <c:v>169.31</c:v>
                </c:pt>
                <c:pt idx="3387">
                  <c:v>169.36</c:v>
                </c:pt>
                <c:pt idx="3388">
                  <c:v>169.41</c:v>
                </c:pt>
                <c:pt idx="3389">
                  <c:v>169.46</c:v>
                </c:pt>
                <c:pt idx="3390">
                  <c:v>169.51</c:v>
                </c:pt>
                <c:pt idx="3391">
                  <c:v>169.56</c:v>
                </c:pt>
                <c:pt idx="3392">
                  <c:v>169.61</c:v>
                </c:pt>
                <c:pt idx="3393">
                  <c:v>169.66</c:v>
                </c:pt>
                <c:pt idx="3394">
                  <c:v>169.71</c:v>
                </c:pt>
                <c:pt idx="3395">
                  <c:v>169.76</c:v>
                </c:pt>
                <c:pt idx="3396">
                  <c:v>169.81</c:v>
                </c:pt>
                <c:pt idx="3397">
                  <c:v>169.86</c:v>
                </c:pt>
                <c:pt idx="3398">
                  <c:v>169.91</c:v>
                </c:pt>
                <c:pt idx="3399">
                  <c:v>169.96</c:v>
                </c:pt>
                <c:pt idx="3400">
                  <c:v>170.01</c:v>
                </c:pt>
                <c:pt idx="3401">
                  <c:v>170.06</c:v>
                </c:pt>
                <c:pt idx="3402">
                  <c:v>170.11</c:v>
                </c:pt>
                <c:pt idx="3403">
                  <c:v>170.16</c:v>
                </c:pt>
                <c:pt idx="3404">
                  <c:v>170.21</c:v>
                </c:pt>
                <c:pt idx="3405">
                  <c:v>170.26</c:v>
                </c:pt>
                <c:pt idx="3406">
                  <c:v>170.31</c:v>
                </c:pt>
                <c:pt idx="3407">
                  <c:v>170.36</c:v>
                </c:pt>
                <c:pt idx="3408">
                  <c:v>170.41</c:v>
                </c:pt>
                <c:pt idx="3409">
                  <c:v>170.46</c:v>
                </c:pt>
                <c:pt idx="3410">
                  <c:v>170.51</c:v>
                </c:pt>
                <c:pt idx="3411">
                  <c:v>170.56</c:v>
                </c:pt>
                <c:pt idx="3412">
                  <c:v>170.61</c:v>
                </c:pt>
                <c:pt idx="3413">
                  <c:v>170.66</c:v>
                </c:pt>
                <c:pt idx="3414">
                  <c:v>170.71</c:v>
                </c:pt>
                <c:pt idx="3415">
                  <c:v>170.76</c:v>
                </c:pt>
                <c:pt idx="3416">
                  <c:v>170.81</c:v>
                </c:pt>
                <c:pt idx="3417">
                  <c:v>170.86</c:v>
                </c:pt>
                <c:pt idx="3418">
                  <c:v>170.91</c:v>
                </c:pt>
                <c:pt idx="3419">
                  <c:v>170.96</c:v>
                </c:pt>
                <c:pt idx="3420">
                  <c:v>171.01</c:v>
                </c:pt>
                <c:pt idx="3421">
                  <c:v>171.06</c:v>
                </c:pt>
                <c:pt idx="3422">
                  <c:v>171.11</c:v>
                </c:pt>
                <c:pt idx="3423">
                  <c:v>171.16</c:v>
                </c:pt>
                <c:pt idx="3424">
                  <c:v>171.21</c:v>
                </c:pt>
                <c:pt idx="3425">
                  <c:v>171.26</c:v>
                </c:pt>
                <c:pt idx="3426">
                  <c:v>171.31</c:v>
                </c:pt>
                <c:pt idx="3427">
                  <c:v>171.36</c:v>
                </c:pt>
                <c:pt idx="3428">
                  <c:v>171.41</c:v>
                </c:pt>
                <c:pt idx="3429">
                  <c:v>171.46</c:v>
                </c:pt>
                <c:pt idx="3430">
                  <c:v>171.51</c:v>
                </c:pt>
                <c:pt idx="3431">
                  <c:v>171.56</c:v>
                </c:pt>
                <c:pt idx="3432">
                  <c:v>171.61</c:v>
                </c:pt>
                <c:pt idx="3433">
                  <c:v>171.66</c:v>
                </c:pt>
                <c:pt idx="3434">
                  <c:v>171.71</c:v>
                </c:pt>
                <c:pt idx="3435">
                  <c:v>171.76</c:v>
                </c:pt>
                <c:pt idx="3436">
                  <c:v>171.81</c:v>
                </c:pt>
                <c:pt idx="3437">
                  <c:v>171.86</c:v>
                </c:pt>
                <c:pt idx="3438">
                  <c:v>171.91</c:v>
                </c:pt>
                <c:pt idx="3439">
                  <c:v>171.96</c:v>
                </c:pt>
                <c:pt idx="3440">
                  <c:v>172.01</c:v>
                </c:pt>
                <c:pt idx="3441">
                  <c:v>172.06</c:v>
                </c:pt>
                <c:pt idx="3442">
                  <c:v>172.11</c:v>
                </c:pt>
                <c:pt idx="3443">
                  <c:v>172.16</c:v>
                </c:pt>
                <c:pt idx="3444">
                  <c:v>172.21</c:v>
                </c:pt>
                <c:pt idx="3445">
                  <c:v>172.26</c:v>
                </c:pt>
                <c:pt idx="3446">
                  <c:v>172.31</c:v>
                </c:pt>
                <c:pt idx="3447">
                  <c:v>172.36</c:v>
                </c:pt>
                <c:pt idx="3448">
                  <c:v>172.41</c:v>
                </c:pt>
                <c:pt idx="3449">
                  <c:v>172.46</c:v>
                </c:pt>
                <c:pt idx="3450">
                  <c:v>172.51</c:v>
                </c:pt>
                <c:pt idx="3451">
                  <c:v>172.56</c:v>
                </c:pt>
                <c:pt idx="3452">
                  <c:v>172.61</c:v>
                </c:pt>
                <c:pt idx="3453">
                  <c:v>172.66</c:v>
                </c:pt>
                <c:pt idx="3454">
                  <c:v>172.71</c:v>
                </c:pt>
                <c:pt idx="3455">
                  <c:v>172.76</c:v>
                </c:pt>
                <c:pt idx="3456">
                  <c:v>172.81</c:v>
                </c:pt>
                <c:pt idx="3457">
                  <c:v>172.86</c:v>
                </c:pt>
                <c:pt idx="3458">
                  <c:v>172.91</c:v>
                </c:pt>
                <c:pt idx="3459">
                  <c:v>172.96</c:v>
                </c:pt>
                <c:pt idx="3460">
                  <c:v>173.01</c:v>
                </c:pt>
                <c:pt idx="3461">
                  <c:v>173.06</c:v>
                </c:pt>
                <c:pt idx="3462">
                  <c:v>173.11</c:v>
                </c:pt>
                <c:pt idx="3463">
                  <c:v>173.16</c:v>
                </c:pt>
                <c:pt idx="3464">
                  <c:v>173.21</c:v>
                </c:pt>
                <c:pt idx="3465">
                  <c:v>173.26</c:v>
                </c:pt>
                <c:pt idx="3466">
                  <c:v>173.31</c:v>
                </c:pt>
                <c:pt idx="3467">
                  <c:v>173.36</c:v>
                </c:pt>
                <c:pt idx="3468">
                  <c:v>173.41</c:v>
                </c:pt>
                <c:pt idx="3469">
                  <c:v>173.46</c:v>
                </c:pt>
                <c:pt idx="3470">
                  <c:v>173.51</c:v>
                </c:pt>
                <c:pt idx="3471">
                  <c:v>173.56</c:v>
                </c:pt>
                <c:pt idx="3472">
                  <c:v>173.61</c:v>
                </c:pt>
                <c:pt idx="3473">
                  <c:v>173.66</c:v>
                </c:pt>
                <c:pt idx="3474">
                  <c:v>173.71</c:v>
                </c:pt>
                <c:pt idx="3475">
                  <c:v>173.76</c:v>
                </c:pt>
                <c:pt idx="3476">
                  <c:v>173.81</c:v>
                </c:pt>
                <c:pt idx="3477">
                  <c:v>173.86</c:v>
                </c:pt>
                <c:pt idx="3478">
                  <c:v>173.91</c:v>
                </c:pt>
                <c:pt idx="3479">
                  <c:v>173.96</c:v>
                </c:pt>
                <c:pt idx="3480">
                  <c:v>174.01</c:v>
                </c:pt>
                <c:pt idx="3481">
                  <c:v>174.06</c:v>
                </c:pt>
                <c:pt idx="3482">
                  <c:v>174.11</c:v>
                </c:pt>
                <c:pt idx="3483">
                  <c:v>174.16</c:v>
                </c:pt>
                <c:pt idx="3484">
                  <c:v>174.21</c:v>
                </c:pt>
                <c:pt idx="3485">
                  <c:v>174.26</c:v>
                </c:pt>
                <c:pt idx="3486">
                  <c:v>174.31</c:v>
                </c:pt>
                <c:pt idx="3487">
                  <c:v>174.36</c:v>
                </c:pt>
                <c:pt idx="3488">
                  <c:v>174.41</c:v>
                </c:pt>
                <c:pt idx="3489">
                  <c:v>174.46</c:v>
                </c:pt>
                <c:pt idx="3490">
                  <c:v>174.51</c:v>
                </c:pt>
                <c:pt idx="3491">
                  <c:v>174.56</c:v>
                </c:pt>
                <c:pt idx="3492">
                  <c:v>174.61</c:v>
                </c:pt>
                <c:pt idx="3493">
                  <c:v>174.66</c:v>
                </c:pt>
                <c:pt idx="3494">
                  <c:v>174.71</c:v>
                </c:pt>
                <c:pt idx="3495">
                  <c:v>174.76</c:v>
                </c:pt>
                <c:pt idx="3496">
                  <c:v>174.81</c:v>
                </c:pt>
                <c:pt idx="3497">
                  <c:v>174.86</c:v>
                </c:pt>
                <c:pt idx="3498">
                  <c:v>174.91</c:v>
                </c:pt>
                <c:pt idx="3499">
                  <c:v>174.96</c:v>
                </c:pt>
                <c:pt idx="3500">
                  <c:v>175.01</c:v>
                </c:pt>
                <c:pt idx="3501">
                  <c:v>175.06</c:v>
                </c:pt>
                <c:pt idx="3502">
                  <c:v>175.11</c:v>
                </c:pt>
                <c:pt idx="3503">
                  <c:v>175.16</c:v>
                </c:pt>
                <c:pt idx="3504">
                  <c:v>175.21</c:v>
                </c:pt>
                <c:pt idx="3505">
                  <c:v>175.26</c:v>
                </c:pt>
                <c:pt idx="3506">
                  <c:v>175.31</c:v>
                </c:pt>
                <c:pt idx="3507">
                  <c:v>175.36</c:v>
                </c:pt>
                <c:pt idx="3508">
                  <c:v>175.41</c:v>
                </c:pt>
                <c:pt idx="3509">
                  <c:v>175.46</c:v>
                </c:pt>
                <c:pt idx="3510">
                  <c:v>175.51</c:v>
                </c:pt>
                <c:pt idx="3511">
                  <c:v>175.56</c:v>
                </c:pt>
                <c:pt idx="3512">
                  <c:v>175.61</c:v>
                </c:pt>
                <c:pt idx="3513">
                  <c:v>175.66</c:v>
                </c:pt>
                <c:pt idx="3514">
                  <c:v>175.71</c:v>
                </c:pt>
                <c:pt idx="3515">
                  <c:v>175.76</c:v>
                </c:pt>
                <c:pt idx="3516">
                  <c:v>175.81</c:v>
                </c:pt>
                <c:pt idx="3517">
                  <c:v>175.86</c:v>
                </c:pt>
                <c:pt idx="3518">
                  <c:v>175.91</c:v>
                </c:pt>
                <c:pt idx="3519">
                  <c:v>175.96</c:v>
                </c:pt>
                <c:pt idx="3520">
                  <c:v>176.01</c:v>
                </c:pt>
                <c:pt idx="3521">
                  <c:v>176.06</c:v>
                </c:pt>
                <c:pt idx="3522">
                  <c:v>176.11</c:v>
                </c:pt>
                <c:pt idx="3523">
                  <c:v>176.16</c:v>
                </c:pt>
                <c:pt idx="3524">
                  <c:v>176.21</c:v>
                </c:pt>
                <c:pt idx="3525">
                  <c:v>176.26</c:v>
                </c:pt>
                <c:pt idx="3526">
                  <c:v>176.31</c:v>
                </c:pt>
                <c:pt idx="3527">
                  <c:v>176.36</c:v>
                </c:pt>
                <c:pt idx="3528">
                  <c:v>176.41</c:v>
                </c:pt>
                <c:pt idx="3529">
                  <c:v>176.46</c:v>
                </c:pt>
                <c:pt idx="3530">
                  <c:v>176.51</c:v>
                </c:pt>
                <c:pt idx="3531">
                  <c:v>176.56</c:v>
                </c:pt>
                <c:pt idx="3532">
                  <c:v>176.61</c:v>
                </c:pt>
                <c:pt idx="3533">
                  <c:v>176.66</c:v>
                </c:pt>
                <c:pt idx="3534">
                  <c:v>176.71</c:v>
                </c:pt>
                <c:pt idx="3535">
                  <c:v>176.76</c:v>
                </c:pt>
                <c:pt idx="3536">
                  <c:v>176.81</c:v>
                </c:pt>
                <c:pt idx="3537">
                  <c:v>176.86</c:v>
                </c:pt>
                <c:pt idx="3538">
                  <c:v>176.91</c:v>
                </c:pt>
                <c:pt idx="3539">
                  <c:v>176.96</c:v>
                </c:pt>
                <c:pt idx="3540">
                  <c:v>177.01</c:v>
                </c:pt>
                <c:pt idx="3541">
                  <c:v>177.06</c:v>
                </c:pt>
                <c:pt idx="3542">
                  <c:v>177.11</c:v>
                </c:pt>
                <c:pt idx="3543">
                  <c:v>177.16</c:v>
                </c:pt>
                <c:pt idx="3544">
                  <c:v>177.21</c:v>
                </c:pt>
                <c:pt idx="3545">
                  <c:v>177.26</c:v>
                </c:pt>
                <c:pt idx="3546">
                  <c:v>177.31</c:v>
                </c:pt>
                <c:pt idx="3547">
                  <c:v>177.36</c:v>
                </c:pt>
                <c:pt idx="3548">
                  <c:v>177.41</c:v>
                </c:pt>
                <c:pt idx="3549">
                  <c:v>177.46</c:v>
                </c:pt>
                <c:pt idx="3550">
                  <c:v>177.51</c:v>
                </c:pt>
                <c:pt idx="3551">
                  <c:v>177.56</c:v>
                </c:pt>
                <c:pt idx="3552">
                  <c:v>177.61</c:v>
                </c:pt>
                <c:pt idx="3553">
                  <c:v>177.66</c:v>
                </c:pt>
                <c:pt idx="3554">
                  <c:v>177.71</c:v>
                </c:pt>
                <c:pt idx="3555">
                  <c:v>177.76</c:v>
                </c:pt>
                <c:pt idx="3556">
                  <c:v>177.81</c:v>
                </c:pt>
                <c:pt idx="3557">
                  <c:v>177.86</c:v>
                </c:pt>
                <c:pt idx="3558">
                  <c:v>177.91</c:v>
                </c:pt>
                <c:pt idx="3559">
                  <c:v>177.96</c:v>
                </c:pt>
                <c:pt idx="3560">
                  <c:v>178.01</c:v>
                </c:pt>
                <c:pt idx="3561">
                  <c:v>178.06</c:v>
                </c:pt>
                <c:pt idx="3562">
                  <c:v>178.11</c:v>
                </c:pt>
                <c:pt idx="3563">
                  <c:v>178.16</c:v>
                </c:pt>
                <c:pt idx="3564">
                  <c:v>178.21</c:v>
                </c:pt>
                <c:pt idx="3565">
                  <c:v>178.26</c:v>
                </c:pt>
                <c:pt idx="3566">
                  <c:v>178.31</c:v>
                </c:pt>
                <c:pt idx="3567">
                  <c:v>178.36</c:v>
                </c:pt>
                <c:pt idx="3568">
                  <c:v>178.41</c:v>
                </c:pt>
                <c:pt idx="3569">
                  <c:v>178.46</c:v>
                </c:pt>
                <c:pt idx="3570">
                  <c:v>178.51</c:v>
                </c:pt>
                <c:pt idx="3571">
                  <c:v>178.56</c:v>
                </c:pt>
                <c:pt idx="3572">
                  <c:v>178.61</c:v>
                </c:pt>
                <c:pt idx="3573">
                  <c:v>178.66</c:v>
                </c:pt>
                <c:pt idx="3574">
                  <c:v>178.71</c:v>
                </c:pt>
                <c:pt idx="3575">
                  <c:v>178.76</c:v>
                </c:pt>
                <c:pt idx="3576">
                  <c:v>178.81</c:v>
                </c:pt>
                <c:pt idx="3577">
                  <c:v>178.86</c:v>
                </c:pt>
                <c:pt idx="3578">
                  <c:v>178.91</c:v>
                </c:pt>
                <c:pt idx="3579">
                  <c:v>178.96</c:v>
                </c:pt>
                <c:pt idx="3580">
                  <c:v>179.01</c:v>
                </c:pt>
                <c:pt idx="3581">
                  <c:v>179.06</c:v>
                </c:pt>
                <c:pt idx="3582">
                  <c:v>179.11</c:v>
                </c:pt>
                <c:pt idx="3583">
                  <c:v>179.16</c:v>
                </c:pt>
                <c:pt idx="3584">
                  <c:v>179.21</c:v>
                </c:pt>
                <c:pt idx="3585">
                  <c:v>179.26</c:v>
                </c:pt>
                <c:pt idx="3586">
                  <c:v>179.31</c:v>
                </c:pt>
                <c:pt idx="3587">
                  <c:v>179.36</c:v>
                </c:pt>
                <c:pt idx="3588">
                  <c:v>179.41</c:v>
                </c:pt>
                <c:pt idx="3589">
                  <c:v>179.46</c:v>
                </c:pt>
                <c:pt idx="3590">
                  <c:v>179.51</c:v>
                </c:pt>
                <c:pt idx="3591">
                  <c:v>179.56</c:v>
                </c:pt>
                <c:pt idx="3592">
                  <c:v>179.61</c:v>
                </c:pt>
                <c:pt idx="3593">
                  <c:v>179.66</c:v>
                </c:pt>
                <c:pt idx="3594">
                  <c:v>179.71</c:v>
                </c:pt>
                <c:pt idx="3595">
                  <c:v>179.76</c:v>
                </c:pt>
                <c:pt idx="3596">
                  <c:v>179.81</c:v>
                </c:pt>
                <c:pt idx="3597">
                  <c:v>179.86</c:v>
                </c:pt>
                <c:pt idx="3598">
                  <c:v>179.91</c:v>
                </c:pt>
                <c:pt idx="3599">
                  <c:v>179.96</c:v>
                </c:pt>
                <c:pt idx="3600">
                  <c:v>180.01</c:v>
                </c:pt>
                <c:pt idx="3601">
                  <c:v>180.06</c:v>
                </c:pt>
                <c:pt idx="3602">
                  <c:v>180.11</c:v>
                </c:pt>
                <c:pt idx="3603">
                  <c:v>180.16</c:v>
                </c:pt>
                <c:pt idx="3604">
                  <c:v>180.21</c:v>
                </c:pt>
                <c:pt idx="3605">
                  <c:v>180.26</c:v>
                </c:pt>
                <c:pt idx="3606">
                  <c:v>180.31</c:v>
                </c:pt>
                <c:pt idx="3607">
                  <c:v>180.36</c:v>
                </c:pt>
                <c:pt idx="3608">
                  <c:v>180.41</c:v>
                </c:pt>
                <c:pt idx="3609">
                  <c:v>180.46</c:v>
                </c:pt>
                <c:pt idx="3610">
                  <c:v>180.51</c:v>
                </c:pt>
                <c:pt idx="3611">
                  <c:v>180.56</c:v>
                </c:pt>
                <c:pt idx="3612">
                  <c:v>180.61</c:v>
                </c:pt>
                <c:pt idx="3613">
                  <c:v>180.66</c:v>
                </c:pt>
                <c:pt idx="3614">
                  <c:v>180.71</c:v>
                </c:pt>
                <c:pt idx="3615">
                  <c:v>180.76</c:v>
                </c:pt>
                <c:pt idx="3616">
                  <c:v>180.81</c:v>
                </c:pt>
                <c:pt idx="3617">
                  <c:v>180.86</c:v>
                </c:pt>
                <c:pt idx="3618">
                  <c:v>180.91</c:v>
                </c:pt>
                <c:pt idx="3619">
                  <c:v>180.96</c:v>
                </c:pt>
                <c:pt idx="3620">
                  <c:v>181.01</c:v>
                </c:pt>
                <c:pt idx="3621">
                  <c:v>181.06</c:v>
                </c:pt>
                <c:pt idx="3622">
                  <c:v>181.11</c:v>
                </c:pt>
                <c:pt idx="3623">
                  <c:v>181.16</c:v>
                </c:pt>
                <c:pt idx="3624">
                  <c:v>181.21</c:v>
                </c:pt>
                <c:pt idx="3625">
                  <c:v>181.26</c:v>
                </c:pt>
                <c:pt idx="3626">
                  <c:v>181.31</c:v>
                </c:pt>
                <c:pt idx="3627">
                  <c:v>181.36</c:v>
                </c:pt>
                <c:pt idx="3628">
                  <c:v>181.41</c:v>
                </c:pt>
                <c:pt idx="3629">
                  <c:v>181.46</c:v>
                </c:pt>
                <c:pt idx="3630">
                  <c:v>181.51</c:v>
                </c:pt>
                <c:pt idx="3631">
                  <c:v>181.56</c:v>
                </c:pt>
                <c:pt idx="3632">
                  <c:v>181.61</c:v>
                </c:pt>
                <c:pt idx="3633">
                  <c:v>181.66</c:v>
                </c:pt>
                <c:pt idx="3634">
                  <c:v>181.71</c:v>
                </c:pt>
                <c:pt idx="3635">
                  <c:v>181.76</c:v>
                </c:pt>
                <c:pt idx="3636">
                  <c:v>181.81</c:v>
                </c:pt>
                <c:pt idx="3637">
                  <c:v>181.86</c:v>
                </c:pt>
                <c:pt idx="3638">
                  <c:v>181.91</c:v>
                </c:pt>
                <c:pt idx="3639">
                  <c:v>181.96</c:v>
                </c:pt>
                <c:pt idx="3640">
                  <c:v>182.01</c:v>
                </c:pt>
                <c:pt idx="3641">
                  <c:v>182.06</c:v>
                </c:pt>
                <c:pt idx="3642">
                  <c:v>182.11</c:v>
                </c:pt>
                <c:pt idx="3643">
                  <c:v>182.16</c:v>
                </c:pt>
                <c:pt idx="3644">
                  <c:v>182.21</c:v>
                </c:pt>
                <c:pt idx="3645">
                  <c:v>182.26</c:v>
                </c:pt>
                <c:pt idx="3646">
                  <c:v>182.31</c:v>
                </c:pt>
                <c:pt idx="3647">
                  <c:v>182.36</c:v>
                </c:pt>
                <c:pt idx="3648">
                  <c:v>182.41</c:v>
                </c:pt>
                <c:pt idx="3649">
                  <c:v>182.46</c:v>
                </c:pt>
                <c:pt idx="3650">
                  <c:v>182.51</c:v>
                </c:pt>
                <c:pt idx="3651">
                  <c:v>182.56</c:v>
                </c:pt>
                <c:pt idx="3652">
                  <c:v>182.61</c:v>
                </c:pt>
                <c:pt idx="3653">
                  <c:v>182.66</c:v>
                </c:pt>
                <c:pt idx="3654">
                  <c:v>182.71</c:v>
                </c:pt>
                <c:pt idx="3655">
                  <c:v>182.76</c:v>
                </c:pt>
                <c:pt idx="3656">
                  <c:v>182.81</c:v>
                </c:pt>
                <c:pt idx="3657">
                  <c:v>182.86</c:v>
                </c:pt>
                <c:pt idx="3658">
                  <c:v>182.91</c:v>
                </c:pt>
                <c:pt idx="3659">
                  <c:v>182.96</c:v>
                </c:pt>
                <c:pt idx="3660">
                  <c:v>183.01</c:v>
                </c:pt>
                <c:pt idx="3661">
                  <c:v>183.06</c:v>
                </c:pt>
                <c:pt idx="3662">
                  <c:v>183.11</c:v>
                </c:pt>
                <c:pt idx="3663">
                  <c:v>183.16</c:v>
                </c:pt>
                <c:pt idx="3664">
                  <c:v>183.21</c:v>
                </c:pt>
                <c:pt idx="3665">
                  <c:v>183.26</c:v>
                </c:pt>
                <c:pt idx="3666">
                  <c:v>183.31</c:v>
                </c:pt>
                <c:pt idx="3667">
                  <c:v>183.36</c:v>
                </c:pt>
                <c:pt idx="3668">
                  <c:v>183.41</c:v>
                </c:pt>
                <c:pt idx="3669">
                  <c:v>183.46</c:v>
                </c:pt>
                <c:pt idx="3670">
                  <c:v>183.51</c:v>
                </c:pt>
                <c:pt idx="3671">
                  <c:v>183.56</c:v>
                </c:pt>
                <c:pt idx="3672">
                  <c:v>183.61</c:v>
                </c:pt>
                <c:pt idx="3673">
                  <c:v>183.66</c:v>
                </c:pt>
                <c:pt idx="3674">
                  <c:v>183.71</c:v>
                </c:pt>
                <c:pt idx="3675">
                  <c:v>183.76</c:v>
                </c:pt>
                <c:pt idx="3676">
                  <c:v>183.81</c:v>
                </c:pt>
                <c:pt idx="3677">
                  <c:v>183.86</c:v>
                </c:pt>
                <c:pt idx="3678">
                  <c:v>183.91</c:v>
                </c:pt>
                <c:pt idx="3679">
                  <c:v>183.96</c:v>
                </c:pt>
                <c:pt idx="3680">
                  <c:v>184.01</c:v>
                </c:pt>
                <c:pt idx="3681">
                  <c:v>184.06</c:v>
                </c:pt>
                <c:pt idx="3682">
                  <c:v>184.11</c:v>
                </c:pt>
                <c:pt idx="3683">
                  <c:v>184.16</c:v>
                </c:pt>
                <c:pt idx="3684">
                  <c:v>184.21</c:v>
                </c:pt>
                <c:pt idx="3685">
                  <c:v>184.26</c:v>
                </c:pt>
                <c:pt idx="3686">
                  <c:v>184.31</c:v>
                </c:pt>
                <c:pt idx="3687">
                  <c:v>184.36</c:v>
                </c:pt>
                <c:pt idx="3688">
                  <c:v>184.41</c:v>
                </c:pt>
                <c:pt idx="3689">
                  <c:v>184.46</c:v>
                </c:pt>
                <c:pt idx="3690">
                  <c:v>184.51</c:v>
                </c:pt>
                <c:pt idx="3691">
                  <c:v>184.56</c:v>
                </c:pt>
                <c:pt idx="3692">
                  <c:v>184.61</c:v>
                </c:pt>
                <c:pt idx="3693">
                  <c:v>184.66</c:v>
                </c:pt>
                <c:pt idx="3694">
                  <c:v>184.71</c:v>
                </c:pt>
                <c:pt idx="3695">
                  <c:v>184.76</c:v>
                </c:pt>
                <c:pt idx="3696">
                  <c:v>184.81</c:v>
                </c:pt>
                <c:pt idx="3697">
                  <c:v>184.86</c:v>
                </c:pt>
                <c:pt idx="3698">
                  <c:v>184.91</c:v>
                </c:pt>
                <c:pt idx="3699">
                  <c:v>184.96</c:v>
                </c:pt>
                <c:pt idx="3700">
                  <c:v>185.01</c:v>
                </c:pt>
                <c:pt idx="3701">
                  <c:v>185.06</c:v>
                </c:pt>
                <c:pt idx="3702">
                  <c:v>185.11</c:v>
                </c:pt>
                <c:pt idx="3703">
                  <c:v>185.16</c:v>
                </c:pt>
                <c:pt idx="3704">
                  <c:v>185.21</c:v>
                </c:pt>
                <c:pt idx="3705">
                  <c:v>185.26</c:v>
                </c:pt>
                <c:pt idx="3706">
                  <c:v>185.31</c:v>
                </c:pt>
                <c:pt idx="3707">
                  <c:v>185.36</c:v>
                </c:pt>
                <c:pt idx="3708">
                  <c:v>185.41</c:v>
                </c:pt>
                <c:pt idx="3709">
                  <c:v>185.46</c:v>
                </c:pt>
                <c:pt idx="3710">
                  <c:v>185.51</c:v>
                </c:pt>
                <c:pt idx="3711">
                  <c:v>185.56</c:v>
                </c:pt>
                <c:pt idx="3712">
                  <c:v>185.61</c:v>
                </c:pt>
                <c:pt idx="3713">
                  <c:v>185.66</c:v>
                </c:pt>
                <c:pt idx="3714">
                  <c:v>185.71</c:v>
                </c:pt>
                <c:pt idx="3715">
                  <c:v>185.76</c:v>
                </c:pt>
                <c:pt idx="3716">
                  <c:v>185.81</c:v>
                </c:pt>
                <c:pt idx="3717">
                  <c:v>185.86</c:v>
                </c:pt>
                <c:pt idx="3718">
                  <c:v>185.91</c:v>
                </c:pt>
                <c:pt idx="3719">
                  <c:v>185.96</c:v>
                </c:pt>
                <c:pt idx="3720">
                  <c:v>186.01</c:v>
                </c:pt>
                <c:pt idx="3721">
                  <c:v>186.06</c:v>
                </c:pt>
                <c:pt idx="3722">
                  <c:v>186.11</c:v>
                </c:pt>
                <c:pt idx="3723">
                  <c:v>186.16</c:v>
                </c:pt>
                <c:pt idx="3724">
                  <c:v>186.21</c:v>
                </c:pt>
                <c:pt idx="3725">
                  <c:v>186.26</c:v>
                </c:pt>
                <c:pt idx="3726">
                  <c:v>186.31</c:v>
                </c:pt>
                <c:pt idx="3727">
                  <c:v>186.36</c:v>
                </c:pt>
                <c:pt idx="3728">
                  <c:v>186.41</c:v>
                </c:pt>
                <c:pt idx="3729">
                  <c:v>186.46</c:v>
                </c:pt>
                <c:pt idx="3730">
                  <c:v>186.51</c:v>
                </c:pt>
                <c:pt idx="3731">
                  <c:v>186.56</c:v>
                </c:pt>
                <c:pt idx="3732">
                  <c:v>186.61</c:v>
                </c:pt>
                <c:pt idx="3733">
                  <c:v>186.66</c:v>
                </c:pt>
                <c:pt idx="3734">
                  <c:v>186.71</c:v>
                </c:pt>
                <c:pt idx="3735">
                  <c:v>186.76</c:v>
                </c:pt>
                <c:pt idx="3736">
                  <c:v>186.81</c:v>
                </c:pt>
                <c:pt idx="3737">
                  <c:v>186.86</c:v>
                </c:pt>
                <c:pt idx="3738">
                  <c:v>186.91</c:v>
                </c:pt>
                <c:pt idx="3739">
                  <c:v>186.96</c:v>
                </c:pt>
                <c:pt idx="3740">
                  <c:v>187.01</c:v>
                </c:pt>
                <c:pt idx="3741">
                  <c:v>187.06</c:v>
                </c:pt>
                <c:pt idx="3742">
                  <c:v>187.11</c:v>
                </c:pt>
                <c:pt idx="3743">
                  <c:v>187.16</c:v>
                </c:pt>
                <c:pt idx="3744">
                  <c:v>187.21</c:v>
                </c:pt>
                <c:pt idx="3745">
                  <c:v>187.26</c:v>
                </c:pt>
                <c:pt idx="3746">
                  <c:v>187.31</c:v>
                </c:pt>
                <c:pt idx="3747">
                  <c:v>187.36</c:v>
                </c:pt>
                <c:pt idx="3748">
                  <c:v>187.41</c:v>
                </c:pt>
                <c:pt idx="3749">
                  <c:v>187.46</c:v>
                </c:pt>
                <c:pt idx="3750">
                  <c:v>187.51</c:v>
                </c:pt>
                <c:pt idx="3751">
                  <c:v>187.56</c:v>
                </c:pt>
                <c:pt idx="3752">
                  <c:v>187.61</c:v>
                </c:pt>
                <c:pt idx="3753">
                  <c:v>187.66</c:v>
                </c:pt>
                <c:pt idx="3754">
                  <c:v>187.71</c:v>
                </c:pt>
                <c:pt idx="3755">
                  <c:v>187.76</c:v>
                </c:pt>
                <c:pt idx="3756">
                  <c:v>187.81</c:v>
                </c:pt>
                <c:pt idx="3757">
                  <c:v>187.86</c:v>
                </c:pt>
                <c:pt idx="3758">
                  <c:v>187.91</c:v>
                </c:pt>
                <c:pt idx="3759">
                  <c:v>187.96</c:v>
                </c:pt>
                <c:pt idx="3760">
                  <c:v>188.01</c:v>
                </c:pt>
                <c:pt idx="3761">
                  <c:v>188.06</c:v>
                </c:pt>
                <c:pt idx="3762">
                  <c:v>188.11</c:v>
                </c:pt>
                <c:pt idx="3763">
                  <c:v>188.16</c:v>
                </c:pt>
                <c:pt idx="3764">
                  <c:v>188.21</c:v>
                </c:pt>
                <c:pt idx="3765">
                  <c:v>188.26</c:v>
                </c:pt>
                <c:pt idx="3766">
                  <c:v>188.31</c:v>
                </c:pt>
                <c:pt idx="3767">
                  <c:v>188.36</c:v>
                </c:pt>
                <c:pt idx="3768">
                  <c:v>188.41</c:v>
                </c:pt>
                <c:pt idx="3769">
                  <c:v>188.46</c:v>
                </c:pt>
                <c:pt idx="3770">
                  <c:v>188.51</c:v>
                </c:pt>
                <c:pt idx="3771">
                  <c:v>188.56</c:v>
                </c:pt>
                <c:pt idx="3772">
                  <c:v>188.61</c:v>
                </c:pt>
                <c:pt idx="3773">
                  <c:v>188.66</c:v>
                </c:pt>
                <c:pt idx="3774">
                  <c:v>188.71</c:v>
                </c:pt>
                <c:pt idx="3775">
                  <c:v>188.76</c:v>
                </c:pt>
                <c:pt idx="3776">
                  <c:v>188.81</c:v>
                </c:pt>
                <c:pt idx="3777">
                  <c:v>188.86</c:v>
                </c:pt>
                <c:pt idx="3778">
                  <c:v>188.91</c:v>
                </c:pt>
                <c:pt idx="3779">
                  <c:v>188.96</c:v>
                </c:pt>
                <c:pt idx="3780">
                  <c:v>189.01</c:v>
                </c:pt>
                <c:pt idx="3781">
                  <c:v>189.06</c:v>
                </c:pt>
                <c:pt idx="3782">
                  <c:v>189.11</c:v>
                </c:pt>
                <c:pt idx="3783">
                  <c:v>189.16</c:v>
                </c:pt>
                <c:pt idx="3784">
                  <c:v>189.21</c:v>
                </c:pt>
                <c:pt idx="3785">
                  <c:v>189.26</c:v>
                </c:pt>
                <c:pt idx="3786">
                  <c:v>189.31</c:v>
                </c:pt>
                <c:pt idx="3787">
                  <c:v>189.36</c:v>
                </c:pt>
                <c:pt idx="3788">
                  <c:v>189.41</c:v>
                </c:pt>
                <c:pt idx="3789">
                  <c:v>189.46</c:v>
                </c:pt>
                <c:pt idx="3790">
                  <c:v>189.51</c:v>
                </c:pt>
                <c:pt idx="3791">
                  <c:v>189.56</c:v>
                </c:pt>
                <c:pt idx="3792">
                  <c:v>189.61</c:v>
                </c:pt>
                <c:pt idx="3793">
                  <c:v>189.66</c:v>
                </c:pt>
                <c:pt idx="3794">
                  <c:v>189.71</c:v>
                </c:pt>
                <c:pt idx="3795">
                  <c:v>189.76</c:v>
                </c:pt>
                <c:pt idx="3796">
                  <c:v>189.81</c:v>
                </c:pt>
                <c:pt idx="3797">
                  <c:v>189.86</c:v>
                </c:pt>
                <c:pt idx="3798">
                  <c:v>189.91</c:v>
                </c:pt>
                <c:pt idx="3799">
                  <c:v>189.96</c:v>
                </c:pt>
                <c:pt idx="3800">
                  <c:v>190.01</c:v>
                </c:pt>
                <c:pt idx="3801">
                  <c:v>190.06</c:v>
                </c:pt>
                <c:pt idx="3802">
                  <c:v>190.11</c:v>
                </c:pt>
                <c:pt idx="3803">
                  <c:v>190.16</c:v>
                </c:pt>
                <c:pt idx="3804">
                  <c:v>190.21</c:v>
                </c:pt>
                <c:pt idx="3805">
                  <c:v>190.26</c:v>
                </c:pt>
                <c:pt idx="3806">
                  <c:v>190.31</c:v>
                </c:pt>
                <c:pt idx="3807">
                  <c:v>190.36</c:v>
                </c:pt>
                <c:pt idx="3808">
                  <c:v>190.41</c:v>
                </c:pt>
                <c:pt idx="3809">
                  <c:v>190.46</c:v>
                </c:pt>
                <c:pt idx="3810">
                  <c:v>190.51</c:v>
                </c:pt>
                <c:pt idx="3811">
                  <c:v>190.56</c:v>
                </c:pt>
                <c:pt idx="3812">
                  <c:v>190.61</c:v>
                </c:pt>
                <c:pt idx="3813">
                  <c:v>190.66</c:v>
                </c:pt>
                <c:pt idx="3814">
                  <c:v>190.71</c:v>
                </c:pt>
                <c:pt idx="3815">
                  <c:v>190.76</c:v>
                </c:pt>
                <c:pt idx="3816">
                  <c:v>190.81</c:v>
                </c:pt>
                <c:pt idx="3817">
                  <c:v>190.86</c:v>
                </c:pt>
                <c:pt idx="3818">
                  <c:v>190.91</c:v>
                </c:pt>
                <c:pt idx="3819">
                  <c:v>190.96</c:v>
                </c:pt>
                <c:pt idx="3820">
                  <c:v>191.01</c:v>
                </c:pt>
                <c:pt idx="3821">
                  <c:v>191.06</c:v>
                </c:pt>
                <c:pt idx="3822">
                  <c:v>191.11</c:v>
                </c:pt>
                <c:pt idx="3823">
                  <c:v>191.16</c:v>
                </c:pt>
                <c:pt idx="3824">
                  <c:v>191.21</c:v>
                </c:pt>
                <c:pt idx="3825">
                  <c:v>191.26</c:v>
                </c:pt>
                <c:pt idx="3826">
                  <c:v>191.31</c:v>
                </c:pt>
                <c:pt idx="3827">
                  <c:v>191.36</c:v>
                </c:pt>
                <c:pt idx="3828">
                  <c:v>191.41</c:v>
                </c:pt>
                <c:pt idx="3829">
                  <c:v>191.46</c:v>
                </c:pt>
                <c:pt idx="3830">
                  <c:v>191.51</c:v>
                </c:pt>
                <c:pt idx="3831">
                  <c:v>191.56</c:v>
                </c:pt>
                <c:pt idx="3832">
                  <c:v>191.61</c:v>
                </c:pt>
                <c:pt idx="3833">
                  <c:v>191.66</c:v>
                </c:pt>
                <c:pt idx="3834">
                  <c:v>191.71</c:v>
                </c:pt>
                <c:pt idx="3835">
                  <c:v>191.76</c:v>
                </c:pt>
                <c:pt idx="3836">
                  <c:v>191.81</c:v>
                </c:pt>
                <c:pt idx="3837">
                  <c:v>191.86</c:v>
                </c:pt>
                <c:pt idx="3838">
                  <c:v>191.91</c:v>
                </c:pt>
                <c:pt idx="3839">
                  <c:v>191.96</c:v>
                </c:pt>
                <c:pt idx="3840">
                  <c:v>192.01</c:v>
                </c:pt>
                <c:pt idx="3841">
                  <c:v>192.06</c:v>
                </c:pt>
                <c:pt idx="3842">
                  <c:v>192.11</c:v>
                </c:pt>
                <c:pt idx="3843">
                  <c:v>192.16</c:v>
                </c:pt>
                <c:pt idx="3844">
                  <c:v>192.21</c:v>
                </c:pt>
                <c:pt idx="3845">
                  <c:v>192.26</c:v>
                </c:pt>
                <c:pt idx="3846">
                  <c:v>192.31</c:v>
                </c:pt>
                <c:pt idx="3847">
                  <c:v>192.36</c:v>
                </c:pt>
                <c:pt idx="3848">
                  <c:v>192.41</c:v>
                </c:pt>
                <c:pt idx="3849">
                  <c:v>192.46</c:v>
                </c:pt>
                <c:pt idx="3850">
                  <c:v>192.51</c:v>
                </c:pt>
                <c:pt idx="3851">
                  <c:v>192.56</c:v>
                </c:pt>
                <c:pt idx="3852">
                  <c:v>192.61</c:v>
                </c:pt>
                <c:pt idx="3853">
                  <c:v>192.66</c:v>
                </c:pt>
                <c:pt idx="3854">
                  <c:v>192.71</c:v>
                </c:pt>
                <c:pt idx="3855">
                  <c:v>192.76</c:v>
                </c:pt>
                <c:pt idx="3856">
                  <c:v>192.81</c:v>
                </c:pt>
                <c:pt idx="3857">
                  <c:v>192.86</c:v>
                </c:pt>
                <c:pt idx="3858">
                  <c:v>192.91</c:v>
                </c:pt>
                <c:pt idx="3859">
                  <c:v>192.96</c:v>
                </c:pt>
                <c:pt idx="3860">
                  <c:v>193.01</c:v>
                </c:pt>
                <c:pt idx="3861">
                  <c:v>193.06</c:v>
                </c:pt>
                <c:pt idx="3862">
                  <c:v>193.11</c:v>
                </c:pt>
                <c:pt idx="3863">
                  <c:v>193.16</c:v>
                </c:pt>
                <c:pt idx="3864">
                  <c:v>193.21</c:v>
                </c:pt>
                <c:pt idx="3865">
                  <c:v>193.26</c:v>
                </c:pt>
                <c:pt idx="3866">
                  <c:v>193.31</c:v>
                </c:pt>
                <c:pt idx="3867">
                  <c:v>193.36</c:v>
                </c:pt>
                <c:pt idx="3868">
                  <c:v>193.41</c:v>
                </c:pt>
                <c:pt idx="3869">
                  <c:v>193.46</c:v>
                </c:pt>
                <c:pt idx="3870">
                  <c:v>193.51</c:v>
                </c:pt>
                <c:pt idx="3871">
                  <c:v>193.56</c:v>
                </c:pt>
                <c:pt idx="3872">
                  <c:v>193.61</c:v>
                </c:pt>
                <c:pt idx="3873">
                  <c:v>193.66</c:v>
                </c:pt>
                <c:pt idx="3874">
                  <c:v>193.71</c:v>
                </c:pt>
                <c:pt idx="3875">
                  <c:v>193.76</c:v>
                </c:pt>
                <c:pt idx="3876">
                  <c:v>193.81</c:v>
                </c:pt>
                <c:pt idx="3877">
                  <c:v>193.86</c:v>
                </c:pt>
                <c:pt idx="3878">
                  <c:v>193.91</c:v>
                </c:pt>
                <c:pt idx="3879">
                  <c:v>193.96</c:v>
                </c:pt>
                <c:pt idx="3880">
                  <c:v>194.01</c:v>
                </c:pt>
                <c:pt idx="3881">
                  <c:v>194.06</c:v>
                </c:pt>
                <c:pt idx="3882">
                  <c:v>194.11</c:v>
                </c:pt>
                <c:pt idx="3883">
                  <c:v>194.16</c:v>
                </c:pt>
                <c:pt idx="3884">
                  <c:v>194.21</c:v>
                </c:pt>
                <c:pt idx="3885">
                  <c:v>194.26</c:v>
                </c:pt>
                <c:pt idx="3886">
                  <c:v>194.31</c:v>
                </c:pt>
                <c:pt idx="3887">
                  <c:v>194.36</c:v>
                </c:pt>
                <c:pt idx="3888">
                  <c:v>194.41</c:v>
                </c:pt>
                <c:pt idx="3889">
                  <c:v>194.46</c:v>
                </c:pt>
                <c:pt idx="3890">
                  <c:v>194.51</c:v>
                </c:pt>
                <c:pt idx="3891">
                  <c:v>194.56</c:v>
                </c:pt>
                <c:pt idx="3892">
                  <c:v>194.61</c:v>
                </c:pt>
                <c:pt idx="3893">
                  <c:v>194.66</c:v>
                </c:pt>
                <c:pt idx="3894">
                  <c:v>194.71</c:v>
                </c:pt>
                <c:pt idx="3895">
                  <c:v>194.76</c:v>
                </c:pt>
                <c:pt idx="3896">
                  <c:v>194.81</c:v>
                </c:pt>
                <c:pt idx="3897">
                  <c:v>194.86</c:v>
                </c:pt>
                <c:pt idx="3898">
                  <c:v>194.91</c:v>
                </c:pt>
                <c:pt idx="3899">
                  <c:v>194.96</c:v>
                </c:pt>
                <c:pt idx="3900">
                  <c:v>195.01</c:v>
                </c:pt>
                <c:pt idx="3901">
                  <c:v>195.06</c:v>
                </c:pt>
                <c:pt idx="3902">
                  <c:v>195.11</c:v>
                </c:pt>
                <c:pt idx="3903">
                  <c:v>195.16</c:v>
                </c:pt>
                <c:pt idx="3904">
                  <c:v>195.21</c:v>
                </c:pt>
                <c:pt idx="3905">
                  <c:v>195.26</c:v>
                </c:pt>
                <c:pt idx="3906">
                  <c:v>195.31</c:v>
                </c:pt>
                <c:pt idx="3907">
                  <c:v>195.36</c:v>
                </c:pt>
                <c:pt idx="3908">
                  <c:v>195.41</c:v>
                </c:pt>
                <c:pt idx="3909">
                  <c:v>195.46</c:v>
                </c:pt>
                <c:pt idx="3910">
                  <c:v>195.51</c:v>
                </c:pt>
                <c:pt idx="3911">
                  <c:v>195.56</c:v>
                </c:pt>
                <c:pt idx="3912">
                  <c:v>195.61</c:v>
                </c:pt>
                <c:pt idx="3913">
                  <c:v>195.66</c:v>
                </c:pt>
                <c:pt idx="3914">
                  <c:v>195.71</c:v>
                </c:pt>
                <c:pt idx="3915">
                  <c:v>195.76</c:v>
                </c:pt>
                <c:pt idx="3916">
                  <c:v>195.81</c:v>
                </c:pt>
                <c:pt idx="3917">
                  <c:v>195.86</c:v>
                </c:pt>
                <c:pt idx="3918">
                  <c:v>195.91</c:v>
                </c:pt>
                <c:pt idx="3919">
                  <c:v>195.96</c:v>
                </c:pt>
                <c:pt idx="3920">
                  <c:v>196.01</c:v>
                </c:pt>
                <c:pt idx="3921">
                  <c:v>196.06</c:v>
                </c:pt>
                <c:pt idx="3922">
                  <c:v>196.11</c:v>
                </c:pt>
                <c:pt idx="3923">
                  <c:v>196.16</c:v>
                </c:pt>
                <c:pt idx="3924">
                  <c:v>196.21</c:v>
                </c:pt>
                <c:pt idx="3925">
                  <c:v>196.26</c:v>
                </c:pt>
                <c:pt idx="3926">
                  <c:v>196.31</c:v>
                </c:pt>
                <c:pt idx="3927">
                  <c:v>196.36</c:v>
                </c:pt>
                <c:pt idx="3928">
                  <c:v>196.41</c:v>
                </c:pt>
                <c:pt idx="3929">
                  <c:v>196.46</c:v>
                </c:pt>
                <c:pt idx="3930">
                  <c:v>196.51</c:v>
                </c:pt>
                <c:pt idx="3931">
                  <c:v>196.56</c:v>
                </c:pt>
                <c:pt idx="3932">
                  <c:v>196.61</c:v>
                </c:pt>
                <c:pt idx="3933">
                  <c:v>196.66</c:v>
                </c:pt>
                <c:pt idx="3934">
                  <c:v>196.71</c:v>
                </c:pt>
                <c:pt idx="3935">
                  <c:v>196.76</c:v>
                </c:pt>
                <c:pt idx="3936">
                  <c:v>196.81</c:v>
                </c:pt>
                <c:pt idx="3937">
                  <c:v>196.86</c:v>
                </c:pt>
                <c:pt idx="3938">
                  <c:v>196.91</c:v>
                </c:pt>
                <c:pt idx="3939">
                  <c:v>196.96</c:v>
                </c:pt>
                <c:pt idx="3940">
                  <c:v>197.01</c:v>
                </c:pt>
                <c:pt idx="3941">
                  <c:v>197.06</c:v>
                </c:pt>
                <c:pt idx="3942">
                  <c:v>197.11</c:v>
                </c:pt>
                <c:pt idx="3943">
                  <c:v>197.16</c:v>
                </c:pt>
                <c:pt idx="3944">
                  <c:v>197.21</c:v>
                </c:pt>
                <c:pt idx="3945">
                  <c:v>197.26</c:v>
                </c:pt>
                <c:pt idx="3946">
                  <c:v>197.31</c:v>
                </c:pt>
                <c:pt idx="3947">
                  <c:v>197.36</c:v>
                </c:pt>
                <c:pt idx="3948">
                  <c:v>197.41</c:v>
                </c:pt>
                <c:pt idx="3949">
                  <c:v>197.46</c:v>
                </c:pt>
                <c:pt idx="3950">
                  <c:v>197.51</c:v>
                </c:pt>
                <c:pt idx="3951">
                  <c:v>197.56</c:v>
                </c:pt>
                <c:pt idx="3952">
                  <c:v>197.61</c:v>
                </c:pt>
                <c:pt idx="3953">
                  <c:v>197.66</c:v>
                </c:pt>
                <c:pt idx="3954">
                  <c:v>197.71</c:v>
                </c:pt>
                <c:pt idx="3955">
                  <c:v>197.76</c:v>
                </c:pt>
                <c:pt idx="3956">
                  <c:v>197.81</c:v>
                </c:pt>
                <c:pt idx="3957">
                  <c:v>197.86</c:v>
                </c:pt>
                <c:pt idx="3958">
                  <c:v>197.91</c:v>
                </c:pt>
                <c:pt idx="3959">
                  <c:v>197.96</c:v>
                </c:pt>
                <c:pt idx="3960">
                  <c:v>198.01</c:v>
                </c:pt>
                <c:pt idx="3961">
                  <c:v>198.06</c:v>
                </c:pt>
                <c:pt idx="3962">
                  <c:v>198.11</c:v>
                </c:pt>
                <c:pt idx="3963">
                  <c:v>198.16</c:v>
                </c:pt>
                <c:pt idx="3964">
                  <c:v>198.21</c:v>
                </c:pt>
                <c:pt idx="3965">
                  <c:v>198.26</c:v>
                </c:pt>
                <c:pt idx="3966">
                  <c:v>198.31</c:v>
                </c:pt>
                <c:pt idx="3967">
                  <c:v>198.36</c:v>
                </c:pt>
                <c:pt idx="3968">
                  <c:v>198.41</c:v>
                </c:pt>
                <c:pt idx="3969">
                  <c:v>198.46</c:v>
                </c:pt>
                <c:pt idx="3970">
                  <c:v>198.51</c:v>
                </c:pt>
                <c:pt idx="3971">
                  <c:v>198.56</c:v>
                </c:pt>
                <c:pt idx="3972">
                  <c:v>198.61</c:v>
                </c:pt>
                <c:pt idx="3973">
                  <c:v>198.66</c:v>
                </c:pt>
                <c:pt idx="3974">
                  <c:v>198.71</c:v>
                </c:pt>
                <c:pt idx="3975">
                  <c:v>198.76</c:v>
                </c:pt>
                <c:pt idx="3976">
                  <c:v>198.81</c:v>
                </c:pt>
                <c:pt idx="3977">
                  <c:v>198.86</c:v>
                </c:pt>
                <c:pt idx="3978">
                  <c:v>198.91</c:v>
                </c:pt>
                <c:pt idx="3979">
                  <c:v>198.96</c:v>
                </c:pt>
                <c:pt idx="3980">
                  <c:v>199.01</c:v>
                </c:pt>
                <c:pt idx="3981">
                  <c:v>199.06</c:v>
                </c:pt>
                <c:pt idx="3982">
                  <c:v>199.11</c:v>
                </c:pt>
                <c:pt idx="3983">
                  <c:v>199.16</c:v>
                </c:pt>
                <c:pt idx="3984">
                  <c:v>199.21</c:v>
                </c:pt>
                <c:pt idx="3985">
                  <c:v>199.26</c:v>
                </c:pt>
                <c:pt idx="3986">
                  <c:v>199.31</c:v>
                </c:pt>
                <c:pt idx="3987">
                  <c:v>199.36</c:v>
                </c:pt>
                <c:pt idx="3988">
                  <c:v>199.41</c:v>
                </c:pt>
                <c:pt idx="3989">
                  <c:v>199.46</c:v>
                </c:pt>
                <c:pt idx="3990">
                  <c:v>199.51</c:v>
                </c:pt>
                <c:pt idx="3991">
                  <c:v>199.56</c:v>
                </c:pt>
                <c:pt idx="3992">
                  <c:v>199.61</c:v>
                </c:pt>
                <c:pt idx="3993">
                  <c:v>199.66</c:v>
                </c:pt>
                <c:pt idx="3994">
                  <c:v>199.71</c:v>
                </c:pt>
                <c:pt idx="3995">
                  <c:v>199.76</c:v>
                </c:pt>
                <c:pt idx="3996">
                  <c:v>199.81</c:v>
                </c:pt>
                <c:pt idx="3997">
                  <c:v>199.86</c:v>
                </c:pt>
                <c:pt idx="3998">
                  <c:v>199.91</c:v>
                </c:pt>
                <c:pt idx="3999">
                  <c:v>199.96</c:v>
                </c:pt>
              </c:numCache>
            </c:numRef>
          </c:xVal>
          <c:yVal>
            <c:numRef>
              <c:f>'drgania tłumione'!$Q$14:$Q$4013</c:f>
              <c:numCache>
                <c:formatCode>General</c:formatCode>
                <c:ptCount val="4000"/>
                <c:pt idx="0">
                  <c:v>1.9983340275849166</c:v>
                </c:pt>
                <c:pt idx="1">
                  <c:v>1.9900249583853646</c:v>
                </c:pt>
                <c:pt idx="2">
                  <c:v>1.9817504382802131</c:v>
                </c:pt>
                <c:pt idx="3">
                  <c:v>1.9735103236143914</c:v>
                </c:pt>
                <c:pt idx="4">
                  <c:v>1.9653044713301464</c:v>
                </c:pt>
                <c:pt idx="5">
                  <c:v>1.9571327389645583</c:v>
                </c:pt>
                <c:pt idx="6">
                  <c:v>1.9489949846470689</c:v>
                </c:pt>
                <c:pt idx="7">
                  <c:v>1.9408910670970163</c:v>
                </c:pt>
                <c:pt idx="8">
                  <c:v>1.9328208456211844</c:v>
                </c:pt>
                <c:pt idx="9">
                  <c:v>1.9247841801113585</c:v>
                </c:pt>
                <c:pt idx="10">
                  <c:v>1.916780931041894</c:v>
                </c:pt>
                <c:pt idx="11">
                  <c:v>1.9088109594672933</c:v>
                </c:pt>
                <c:pt idx="12">
                  <c:v>1.9008741270197942</c:v>
                </c:pt>
                <c:pt idx="13">
                  <c:v>1.8929702959069676</c:v>
                </c:pt>
                <c:pt idx="14">
                  <c:v>1.885099328909325</c:v>
                </c:pt>
                <c:pt idx="15">
                  <c:v>1.8772610893779353</c:v>
                </c:pt>
                <c:pt idx="16">
                  <c:v>1.869455441232055</c:v>
                </c:pt>
                <c:pt idx="17">
                  <c:v>1.861682248956763</c:v>
                </c:pt>
                <c:pt idx="18">
                  <c:v>1.8539413776006093</c:v>
                </c:pt>
                <c:pt idx="19">
                  <c:v>1.8462326927732715</c:v>
                </c:pt>
                <c:pt idx="20">
                  <c:v>1.8385560606432225</c:v>
                </c:pt>
                <c:pt idx="21">
                  <c:v>1.8309113479354062</c:v>
                </c:pt>
                <c:pt idx="22">
                  <c:v>1.8232984219289234</c:v>
                </c:pt>
                <c:pt idx="23">
                  <c:v>1.8157171504547291</c:v>
                </c:pt>
                <c:pt idx="24">
                  <c:v>1.808167401893336</c:v>
                </c:pt>
                <c:pt idx="25">
                  <c:v>1.8006490451725312</c:v>
                </c:pt>
                <c:pt idx="26">
                  <c:v>1.7931619497650992</c:v>
                </c:pt>
                <c:pt idx="27">
                  <c:v>1.7857059856865569</c:v>
                </c:pt>
                <c:pt idx="28">
                  <c:v>1.7782810234928961</c:v>
                </c:pt>
                <c:pt idx="29">
                  <c:v>1.7708869342783367</c:v>
                </c:pt>
                <c:pt idx="30">
                  <c:v>1.7635235896730883</c:v>
                </c:pt>
                <c:pt idx="31">
                  <c:v>1.7561908618411226</c:v>
                </c:pt>
                <c:pt idx="32">
                  <c:v>1.7488886234779524</c:v>
                </c:pt>
                <c:pt idx="33">
                  <c:v>1.741616747808423</c:v>
                </c:pt>
                <c:pt idx="34">
                  <c:v>1.7343751085845098</c:v>
                </c:pt>
                <c:pt idx="35">
                  <c:v>1.7271635800831282</c:v>
                </c:pt>
                <c:pt idx="36">
                  <c:v>1.7199820371039494</c:v>
                </c:pt>
                <c:pt idx="37">
                  <c:v>1.712830354967227</c:v>
                </c:pt>
                <c:pt idx="38">
                  <c:v>1.7057084095116337</c:v>
                </c:pt>
                <c:pt idx="39">
                  <c:v>1.6986160770921037</c:v>
                </c:pt>
                <c:pt idx="40">
                  <c:v>1.6915532345776882</c:v>
                </c:pt>
                <c:pt idx="41">
                  <c:v>1.6845197593494159</c:v>
                </c:pt>
                <c:pt idx="42">
                  <c:v>1.6775155292981652</c:v>
                </c:pt>
                <c:pt idx="43">
                  <c:v>1.670540422822544</c:v>
                </c:pt>
                <c:pt idx="44">
                  <c:v>1.6635943188267786</c:v>
                </c:pt>
                <c:pt idx="45">
                  <c:v>1.6566770967186113</c:v>
                </c:pt>
                <c:pt idx="46">
                  <c:v>1.6497886364072067</c:v>
                </c:pt>
                <c:pt idx="47">
                  <c:v>1.6429288183010671</c:v>
                </c:pt>
                <c:pt idx="48">
                  <c:v>1.6360975233059554</c:v>
                </c:pt>
                <c:pt idx="49">
                  <c:v>1.629294632822829</c:v>
                </c:pt>
                <c:pt idx="50">
                  <c:v>1.6225200287457795</c:v>
                </c:pt>
                <c:pt idx="51">
                  <c:v>1.6157735934599824</c:v>
                </c:pt>
                <c:pt idx="52">
                  <c:v>1.6090552098396556</c:v>
                </c:pt>
                <c:pt idx="53">
                  <c:v>1.6023647612460261</c:v>
                </c:pt>
                <c:pt idx="54">
                  <c:v>1.5957021315253044</c:v>
                </c:pt>
                <c:pt idx="55">
                  <c:v>1.5890672050066681</c:v>
                </c:pt>
                <c:pt idx="56">
                  <c:v>1.5824598665002541</c:v>
                </c:pt>
                <c:pt idx="57">
                  <c:v>1.5758800012951584</c:v>
                </c:pt>
                <c:pt idx="58">
                  <c:v>1.569327495157445</c:v>
                </c:pt>
                <c:pt idx="59">
                  <c:v>1.562802234328162</c:v>
                </c:pt>
                <c:pt idx="60">
                  <c:v>1.5563041055213676</c:v>
                </c:pt>
                <c:pt idx="61">
                  <c:v>1.5498329959221617</c:v>
                </c:pt>
                <c:pt idx="62">
                  <c:v>1.5433887931847299</c:v>
                </c:pt>
                <c:pt idx="63">
                  <c:v>1.5369713854303895</c:v>
                </c:pt>
                <c:pt idx="64">
                  <c:v>1.5305806612456514</c:v>
                </c:pt>
                <c:pt idx="65">
                  <c:v>1.5242165096802816</c:v>
                </c:pt>
                <c:pt idx="66">
                  <c:v>1.5178788202453779</c:v>
                </c:pt>
                <c:pt idx="67">
                  <c:v>1.5115674829114509</c:v>
                </c:pt>
                <c:pt idx="68">
                  <c:v>1.5052823881065134</c:v>
                </c:pt>
                <c:pt idx="69">
                  <c:v>1.4990234267141778</c:v>
                </c:pt>
                <c:pt idx="70">
                  <c:v>1.4927904900717635</c:v>
                </c:pt>
                <c:pt idx="71">
                  <c:v>1.4865834699684075</c:v>
                </c:pt>
                <c:pt idx="72">
                  <c:v>1.4804022586431889</c:v>
                </c:pt>
                <c:pt idx="73">
                  <c:v>1.4742467487832553</c:v>
                </c:pt>
                <c:pt idx="74">
                  <c:v>1.4681168335219619</c:v>
                </c:pt>
                <c:pt idx="75">
                  <c:v>1.4620124064370146</c:v>
                </c:pt>
                <c:pt idx="76">
                  <c:v>1.4559333615486232</c:v>
                </c:pt>
                <c:pt idx="77">
                  <c:v>1.4498795933176611</c:v>
                </c:pt>
                <c:pt idx="78">
                  <c:v>1.4438509966438335</c:v>
                </c:pt>
                <c:pt idx="79">
                  <c:v>1.4378474668638523</c:v>
                </c:pt>
                <c:pt idx="80">
                  <c:v>1.431868899749619</c:v>
                </c:pt>
                <c:pt idx="81">
                  <c:v>1.4259151915064157</c:v>
                </c:pt>
                <c:pt idx="82">
                  <c:v>1.4199862387711024</c:v>
                </c:pt>
                <c:pt idx="83">
                  <c:v>1.4140819386103227</c:v>
                </c:pt>
                <c:pt idx="84">
                  <c:v>1.4082021885187177</c:v>
                </c:pt>
                <c:pt idx="85">
                  <c:v>1.4023468864171449</c:v>
                </c:pt>
                <c:pt idx="86">
                  <c:v>1.3965159306509065</c:v>
                </c:pt>
                <c:pt idx="87">
                  <c:v>1.3907092199879854</c:v>
                </c:pt>
                <c:pt idx="88">
                  <c:v>1.3849266536172868</c:v>
                </c:pt>
                <c:pt idx="89">
                  <c:v>1.379168131146888</c:v>
                </c:pt>
                <c:pt idx="90">
                  <c:v>1.373433552602296</c:v>
                </c:pt>
                <c:pt idx="91">
                  <c:v>1.3677228184247117</c:v>
                </c:pt>
                <c:pt idx="92">
                  <c:v>1.3620358294693007</c:v>
                </c:pt>
                <c:pt idx="93">
                  <c:v>1.3563724870034732</c:v>
                </c:pt>
                <c:pt idx="94">
                  <c:v>1.350732692705169</c:v>
                </c:pt>
                <c:pt idx="95">
                  <c:v>1.3451163486611515</c:v>
                </c:pt>
                <c:pt idx="96">
                  <c:v>1.3395233573653058</c:v>
                </c:pt>
                <c:pt idx="97">
                  <c:v>1.3339536217169488</c:v>
                </c:pt>
                <c:pt idx="98">
                  <c:v>1.3284070450191408</c:v>
                </c:pt>
                <c:pt idx="99">
                  <c:v>1.3228835309770084</c:v>
                </c:pt>
                <c:pt idx="100">
                  <c:v>1.3173829836960713</c:v>
                </c:pt>
                <c:pt idx="101">
                  <c:v>1.3119053076805796</c:v>
                </c:pt>
                <c:pt idx="102">
                  <c:v>1.3064504078318533</c:v>
                </c:pt>
                <c:pt idx="103">
                  <c:v>1.3010181894466331</c:v>
                </c:pt>
                <c:pt idx="104">
                  <c:v>1.2956085582154355</c:v>
                </c:pt>
                <c:pt idx="105">
                  <c:v>1.2902214202209161</c:v>
                </c:pt>
                <c:pt idx="106">
                  <c:v>1.2848566819362377</c:v>
                </c:pt>
                <c:pt idx="107">
                  <c:v>1.2795142502234487</c:v>
                </c:pt>
                <c:pt idx="108">
                  <c:v>1.2741940323318641</c:v>
                </c:pt>
                <c:pt idx="109">
                  <c:v>1.2688959358964562</c:v>
                </c:pt>
                <c:pt idx="110">
                  <c:v>1.2636198689362514</c:v>
                </c:pt>
                <c:pt idx="111">
                  <c:v>1.2583657398527321</c:v>
                </c:pt>
                <c:pt idx="112">
                  <c:v>1.2531334574282473</c:v>
                </c:pt>
                <c:pt idx="113">
                  <c:v>1.2479229308244297</c:v>
                </c:pt>
                <c:pt idx="114">
                  <c:v>1.2427340695806168</c:v>
                </c:pt>
                <c:pt idx="115">
                  <c:v>1.2375667836122817</c:v>
                </c:pt>
                <c:pt idx="116">
                  <c:v>1.2324209832094686</c:v>
                </c:pt>
                <c:pt idx="117">
                  <c:v>1.2272965790352357</c:v>
                </c:pt>
                <c:pt idx="118">
                  <c:v>1.2221934821241043</c:v>
                </c:pt>
                <c:pt idx="119">
                  <c:v>1.2171116038805139</c:v>
                </c:pt>
                <c:pt idx="120">
                  <c:v>1.2120508560772834</c:v>
                </c:pt>
                <c:pt idx="121">
                  <c:v>1.2070111508540811</c:v>
                </c:pt>
                <c:pt idx="122">
                  <c:v>1.201992400715898</c:v>
                </c:pt>
                <c:pt idx="123">
                  <c:v>1.1969945185315294</c:v>
                </c:pt>
                <c:pt idx="124">
                  <c:v>1.1920174175320619</c:v>
                </c:pt>
                <c:pt idx="125">
                  <c:v>1.1870610113093667</c:v>
                </c:pt>
                <c:pt idx="126">
                  <c:v>1.1821252138146006</c:v>
                </c:pt>
                <c:pt idx="127">
                  <c:v>1.1772099393567101</c:v>
                </c:pt>
                <c:pt idx="128">
                  <c:v>1.1723151026009468</c:v>
                </c:pt>
                <c:pt idx="129">
                  <c:v>1.1674406185673825</c:v>
                </c:pt>
                <c:pt idx="130">
                  <c:v>1.1625864026294355</c:v>
                </c:pt>
                <c:pt idx="131">
                  <c:v>1.157752370512402</c:v>
                </c:pt>
                <c:pt idx="132">
                  <c:v>1.1529384382919918</c:v>
                </c:pt>
                <c:pt idx="133">
                  <c:v>1.1481445223928719</c:v>
                </c:pt>
                <c:pt idx="134">
                  <c:v>1.1433705395872154</c:v>
                </c:pt>
                <c:pt idx="135">
                  <c:v>1.1386164069932561</c:v>
                </c:pt>
                <c:pt idx="136">
                  <c:v>1.1338820420738505</c:v>
                </c:pt>
                <c:pt idx="137">
                  <c:v>1.1291673626350445</c:v>
                </c:pt>
                <c:pt idx="138">
                  <c:v>1.124472286824646</c:v>
                </c:pt>
                <c:pt idx="139">
                  <c:v>1.1197967331308041</c:v>
                </c:pt>
                <c:pt idx="140">
                  <c:v>1.1151406203805942</c:v>
                </c:pt>
                <c:pt idx="141">
                  <c:v>1.1105038677386088</c:v>
                </c:pt>
                <c:pt idx="142">
                  <c:v>1.1058863947055533</c:v>
                </c:pt>
                <c:pt idx="143">
                  <c:v>1.1012881211168495</c:v>
                </c:pt>
                <c:pt idx="144">
                  <c:v>1.0967089671412433</c:v>
                </c:pt>
                <c:pt idx="145">
                  <c:v>1.0921488532794188</c:v>
                </c:pt>
                <c:pt idx="146">
                  <c:v>1.0876077003626177</c:v>
                </c:pt>
                <c:pt idx="147">
                  <c:v>1.0830854295512657</c:v>
                </c:pt>
                <c:pt idx="148">
                  <c:v>1.078581962333603</c:v>
                </c:pt>
                <c:pt idx="149">
                  <c:v>1.0740972205243224</c:v>
                </c:pt>
                <c:pt idx="150">
                  <c:v>1.0696311262632097</c:v>
                </c:pt>
                <c:pt idx="151">
                  <c:v>1.0651836020137944</c:v>
                </c:pt>
                <c:pt idx="152">
                  <c:v>1.0607545705620018</c:v>
                </c:pt>
                <c:pt idx="153">
                  <c:v>1.0563439550148137</c:v>
                </c:pt>
                <c:pt idx="154">
                  <c:v>1.0519516787989329</c:v>
                </c:pt>
                <c:pt idx="155">
                  <c:v>1.0475776656594535</c:v>
                </c:pt>
                <c:pt idx="156">
                  <c:v>1.0432218396585375</c:v>
                </c:pt>
                <c:pt idx="157">
                  <c:v>1.0388841251740963</c:v>
                </c:pt>
                <c:pt idx="158">
                  <c:v>1.0345644468984778</c:v>
                </c:pt>
                <c:pt idx="159">
                  <c:v>1.0302627298371589</c:v>
                </c:pt>
                <c:pt idx="160">
                  <c:v>1.0259788993074441</c:v>
                </c:pt>
                <c:pt idx="161">
                  <c:v>1.0217128809371676</c:v>
                </c:pt>
                <c:pt idx="162">
                  <c:v>1.0174646006634036</c:v>
                </c:pt>
                <c:pt idx="163">
                  <c:v>1.0132339847311791</c:v>
                </c:pt>
                <c:pt idx="164">
                  <c:v>1.0090209596921949</c:v>
                </c:pt>
                <c:pt idx="165">
                  <c:v>1.0048254524035494</c:v>
                </c:pt>
                <c:pt idx="166">
                  <c:v>1.000647390026469</c:v>
                </c:pt>
                <c:pt idx="167">
                  <c:v>0.99648670002504336</c:v>
                </c:pt>
                <c:pt idx="168">
                  <c:v>0.99234331016496669</c:v>
                </c:pt>
                <c:pt idx="169">
                  <c:v>0.98821714851228326</c:v>
                </c:pt>
                <c:pt idx="170">
                  <c:v>0.98410814343213848</c:v>
                </c:pt>
                <c:pt idx="171">
                  <c:v>0.98001622358753537</c:v>
                </c:pt>
                <c:pt idx="172">
                  <c:v>0.97594131793809613</c:v>
                </c:pt>
                <c:pt idx="173">
                  <c:v>0.97188335573882845</c:v>
                </c:pt>
                <c:pt idx="174">
                  <c:v>0.96784226653889804</c:v>
                </c:pt>
                <c:pt idx="175">
                  <c:v>0.96381798018040488</c:v>
                </c:pt>
                <c:pt idx="176">
                  <c:v>0.95981042679716477</c:v>
                </c:pt>
                <c:pt idx="177">
                  <c:v>0.95581953681349796</c:v>
                </c:pt>
                <c:pt idx="178">
                  <c:v>0.95184524094301959</c:v>
                </c:pt>
                <c:pt idx="179">
                  <c:v>0.94788747018743758</c:v>
                </c:pt>
                <c:pt idx="180">
                  <c:v>0.94394615583535491</c:v>
                </c:pt>
                <c:pt idx="181">
                  <c:v>0.9400212294610758</c:v>
                </c:pt>
                <c:pt idx="182">
                  <c:v>0.93611262292341924</c:v>
                </c:pt>
                <c:pt idx="183">
                  <c:v>0.93222026836453431</c:v>
                </c:pt>
                <c:pt idx="184">
                  <c:v>0.92834409820872343</c:v>
                </c:pt>
                <c:pt idx="185">
                  <c:v>0.92448404516126859</c:v>
                </c:pt>
                <c:pt idx="186">
                  <c:v>0.9206400422072627</c:v>
                </c:pt>
                <c:pt idx="187">
                  <c:v>0.91681202261044703</c:v>
                </c:pt>
                <c:pt idx="188">
                  <c:v>0.91299991991205176</c:v>
                </c:pt>
                <c:pt idx="189">
                  <c:v>0.90920366792964258</c:v>
                </c:pt>
                <c:pt idx="190">
                  <c:v>0.90542320075597194</c:v>
                </c:pt>
                <c:pt idx="191">
                  <c:v>0.90165845275783396</c:v>
                </c:pt>
                <c:pt idx="192">
                  <c:v>0.89790935857492604</c:v>
                </c:pt>
                <c:pt idx="193">
                  <c:v>0.89417585311871284</c:v>
                </c:pt>
                <c:pt idx="194">
                  <c:v>0.89045787157129797</c:v>
                </c:pt>
                <c:pt idx="195">
                  <c:v>0.88675534938429723</c:v>
                </c:pt>
                <c:pt idx="196">
                  <c:v>0.88306822227771842</c:v>
                </c:pt>
                <c:pt idx="197">
                  <c:v>0.87939642623884573</c:v>
                </c:pt>
                <c:pt idx="198">
                  <c:v>0.87573989752112757</c:v>
                </c:pt>
                <c:pt idx="199">
                  <c:v>0.87209857264307111</c:v>
                </c:pt>
                <c:pt idx="200">
                  <c:v>0.86847238838713892</c:v>
                </c:pt>
                <c:pt idx="201">
                  <c:v>0.86486128179865229</c:v>
                </c:pt>
                <c:pt idx="202">
                  <c:v>0.86126519018469783</c:v>
                </c:pt>
                <c:pt idx="203">
                  <c:v>0.85768405111303869</c:v>
                </c:pt>
                <c:pt idx="204">
                  <c:v>0.85411780241103197</c:v>
                </c:pt>
                <c:pt idx="205">
                  <c:v>0.85056638216454816</c:v>
                </c:pt>
                <c:pt idx="206">
                  <c:v>0.84702972871689641</c:v>
                </c:pt>
                <c:pt idx="207">
                  <c:v>0.84350778066775456</c:v>
                </c:pt>
                <c:pt idx="208">
                  <c:v>0.84000047687210255</c:v>
                </c:pt>
                <c:pt idx="209">
                  <c:v>0.83650775643916175</c:v>
                </c:pt>
                <c:pt idx="210">
                  <c:v>0.83302955873133644</c:v>
                </c:pt>
                <c:pt idx="211">
                  <c:v>0.82956582336316265</c:v>
                </c:pt>
                <c:pt idx="212">
                  <c:v>0.8261164902002589</c:v>
                </c:pt>
                <c:pt idx="213">
                  <c:v>0.82268149935828183</c:v>
                </c:pt>
                <c:pt idx="214">
                  <c:v>0.81926079120188788</c:v>
                </c:pt>
                <c:pt idx="215">
                  <c:v>0.81585430634369671</c:v>
                </c:pt>
                <c:pt idx="216">
                  <c:v>0.81246198564326044</c:v>
                </c:pt>
                <c:pt idx="217">
                  <c:v>0.8090837702060375</c:v>
                </c:pt>
                <c:pt idx="218">
                  <c:v>0.80571960138236942</c:v>
                </c:pt>
                <c:pt idx="219">
                  <c:v>0.80236942076646267</c:v>
                </c:pt>
                <c:pt idx="220">
                  <c:v>0.79903317019537567</c:v>
                </c:pt>
                <c:pt idx="221">
                  <c:v>0.79571079174800718</c:v>
                </c:pt>
                <c:pt idx="222">
                  <c:v>0.79240222774409297</c:v>
                </c:pt>
                <c:pt idx="223">
                  <c:v>0.78910742074320217</c:v>
                </c:pt>
                <c:pt idx="224">
                  <c:v>0.78582631354374177</c:v>
                </c:pt>
                <c:pt idx="225">
                  <c:v>0.78255884918196295</c:v>
                </c:pt>
                <c:pt idx="226">
                  <c:v>0.77930497093097151</c:v>
                </c:pt>
                <c:pt idx="227">
                  <c:v>0.77606462229974393</c:v>
                </c:pt>
                <c:pt idx="228">
                  <c:v>0.77283774703214603</c:v>
                </c:pt>
                <c:pt idx="229">
                  <c:v>0.76962428910595693</c:v>
                </c:pt>
                <c:pt idx="230">
                  <c:v>0.76642419273189588</c:v>
                </c:pt>
                <c:pt idx="231">
                  <c:v>0.76323740235265347</c:v>
                </c:pt>
                <c:pt idx="232">
                  <c:v>0.76006386264192816</c:v>
                </c:pt>
                <c:pt idx="233">
                  <c:v>0.75690351850346438</c:v>
                </c:pt>
                <c:pt idx="234">
                  <c:v>0.75375631507009722</c:v>
                </c:pt>
                <c:pt idx="235">
                  <c:v>0.75062219770279914</c:v>
                </c:pt>
                <c:pt idx="236">
                  <c:v>0.74750111198973124</c:v>
                </c:pt>
                <c:pt idx="237">
                  <c:v>0.74439300374529982</c:v>
                </c:pt>
                <c:pt idx="238">
                  <c:v>0.74129781900921365</c:v>
                </c:pt>
                <c:pt idx="239">
                  <c:v>0.73821550404554925</c:v>
                </c:pt>
                <c:pt idx="240">
                  <c:v>0.73514600534181662</c:v>
                </c:pt>
                <c:pt idx="241">
                  <c:v>0.73208926960803067</c:v>
                </c:pt>
                <c:pt idx="242">
                  <c:v>0.72904524377578561</c:v>
                </c:pt>
                <c:pt idx="243">
                  <c:v>0.72601387499733439</c:v>
                </c:pt>
                <c:pt idx="244">
                  <c:v>0.72299511064467104</c:v>
                </c:pt>
                <c:pt idx="245">
                  <c:v>0.71998889830861601</c:v>
                </c:pt>
                <c:pt idx="246">
                  <c:v>0.71699518579790744</c:v>
                </c:pt>
                <c:pt idx="247">
                  <c:v>0.71401392113829476</c:v>
                </c:pt>
                <c:pt idx="248">
                  <c:v>0.71104505257163575</c:v>
                </c:pt>
                <c:pt idx="249">
                  <c:v>0.70808852855499915</c:v>
                </c:pt>
                <c:pt idx="250">
                  <c:v>0.70514429775976872</c:v>
                </c:pt>
                <c:pt idx="251">
                  <c:v>0.70221230907075238</c:v>
                </c:pt>
                <c:pt idx="252">
                  <c:v>0.69929251158529504</c:v>
                </c:pt>
                <c:pt idx="253">
                  <c:v>0.69638485461239497</c:v>
                </c:pt>
                <c:pt idx="254">
                  <c:v>0.69348928767182327</c:v>
                </c:pt>
                <c:pt idx="255">
                  <c:v>0.69060576049324784</c:v>
                </c:pt>
                <c:pt idx="256">
                  <c:v>0.68773422301536047</c:v>
                </c:pt>
                <c:pt idx="257">
                  <c:v>0.68487462538500787</c:v>
                </c:pt>
                <c:pt idx="258">
                  <c:v>0.68202691795632597</c:v>
                </c:pt>
                <c:pt idx="259">
                  <c:v>0.67919105128987811</c:v>
                </c:pt>
                <c:pt idx="260">
                  <c:v>0.67636697615179697</c:v>
                </c:pt>
                <c:pt idx="261">
                  <c:v>0.67355464351292937</c:v>
                </c:pt>
                <c:pt idx="262">
                  <c:v>0.67075400454798495</c:v>
                </c:pt>
                <c:pt idx="263">
                  <c:v>0.66796501063468938</c:v>
                </c:pt>
                <c:pt idx="264">
                  <c:v>0.66518761335293908</c:v>
                </c:pt>
                <c:pt idx="265">
                  <c:v>0.66242176448396184</c:v>
                </c:pt>
                <c:pt idx="266">
                  <c:v>0.65966741600947854</c:v>
                </c:pt>
                <c:pt idx="267">
                  <c:v>0.65692452011086999</c:v>
                </c:pt>
                <c:pt idx="268">
                  <c:v>0.65419302916834698</c:v>
                </c:pt>
                <c:pt idx="269">
                  <c:v>0.65147289576012313</c:v>
                </c:pt>
                <c:pt idx="270">
                  <c:v>0.64876407266159164</c:v>
                </c:pt>
                <c:pt idx="271">
                  <c:v>0.64606651284450578</c:v>
                </c:pt>
                <c:pt idx="272">
                  <c:v>0.64338016947616206</c:v>
                </c:pt>
                <c:pt idx="273">
                  <c:v>0.64070499591858743</c:v>
                </c:pt>
                <c:pt idx="274">
                  <c:v>0.63804094572772896</c:v>
                </c:pt>
                <c:pt idx="275">
                  <c:v>0.6353879726526489</c:v>
                </c:pt>
                <c:pt idx="276">
                  <c:v>0.63274603063471968</c:v>
                </c:pt>
                <c:pt idx="277">
                  <c:v>0.63011507380682652</c:v>
                </c:pt>
                <c:pt idx="278">
                  <c:v>0.62749505649256943</c:v>
                </c:pt>
                <c:pt idx="279">
                  <c:v>0.62488593320547059</c:v>
                </c:pt>
                <c:pt idx="280">
                  <c:v>0.62228765864818569</c:v>
                </c:pt>
                <c:pt idx="281">
                  <c:v>0.61970018771171553</c:v>
                </c:pt>
                <c:pt idx="282">
                  <c:v>0.6171234754746252</c:v>
                </c:pt>
                <c:pt idx="283">
                  <c:v>0.61455747720226239</c:v>
                </c:pt>
                <c:pt idx="284">
                  <c:v>0.61200214834598132</c:v>
                </c:pt>
                <c:pt idx="285">
                  <c:v>0.60945744454237016</c:v>
                </c:pt>
                <c:pt idx="286">
                  <c:v>0.60692332161247897</c:v>
                </c:pt>
                <c:pt idx="287">
                  <c:v>0.60439973556105453</c:v>
                </c:pt>
                <c:pt idx="288">
                  <c:v>0.60188664257577562</c:v>
                </c:pt>
                <c:pt idx="289">
                  <c:v>0.59938399902649253</c:v>
                </c:pt>
                <c:pt idx="290">
                  <c:v>0.59689176146446987</c:v>
                </c:pt>
                <c:pt idx="291">
                  <c:v>0.59440988662163141</c:v>
                </c:pt>
                <c:pt idx="292">
                  <c:v>0.59193833140981034</c:v>
                </c:pt>
                <c:pt idx="293">
                  <c:v>0.58947705291999952</c:v>
                </c:pt>
                <c:pt idx="294">
                  <c:v>0.58702600842160824</c:v>
                </c:pt>
                <c:pt idx="295">
                  <c:v>0.58458515536171884</c:v>
                </c:pt>
                <c:pt idx="296">
                  <c:v>0.58215445136434851</c:v>
                </c:pt>
                <c:pt idx="297">
                  <c:v>0.57973385422971468</c:v>
                </c:pt>
                <c:pt idx="298">
                  <c:v>0.57732332193350011</c:v>
                </c:pt>
                <c:pt idx="299">
                  <c:v>0.57492281262612566</c:v>
                </c:pt>
                <c:pt idx="300">
                  <c:v>0.57253228463202199</c:v>
                </c:pt>
                <c:pt idx="301">
                  <c:v>0.57015169644890695</c:v>
                </c:pt>
                <c:pt idx="302">
                  <c:v>0.56778100674706511</c:v>
                </c:pt>
                <c:pt idx="303">
                  <c:v>0.56542017436862924</c:v>
                </c:pt>
                <c:pt idx="304">
                  <c:v>0.56306915832686688</c:v>
                </c:pt>
                <c:pt idx="305">
                  <c:v>0.56072791780546827</c:v>
                </c:pt>
                <c:pt idx="306">
                  <c:v>0.55839641215783764</c:v>
                </c:pt>
                <c:pt idx="307">
                  <c:v>0.55607460090638827</c:v>
                </c:pt>
                <c:pt idx="308">
                  <c:v>0.55376244374183814</c:v>
                </c:pt>
                <c:pt idx="309">
                  <c:v>0.55145990052251215</c:v>
                </c:pt>
                <c:pt idx="310">
                  <c:v>0.54916693127364369</c:v>
                </c:pt>
                <c:pt idx="311">
                  <c:v>0.54688349618668131</c:v>
                </c:pt>
                <c:pt idx="312">
                  <c:v>0.54460955561859736</c:v>
                </c:pt>
                <c:pt idx="313">
                  <c:v>0.5423450700911997</c:v>
                </c:pt>
                <c:pt idx="314">
                  <c:v>0.54009000029044674</c:v>
                </c:pt>
                <c:pt idx="315">
                  <c:v>0.53784430706576447</c:v>
                </c:pt>
                <c:pt idx="316">
                  <c:v>0.5356079514293669</c:v>
                </c:pt>
                <c:pt idx="317">
                  <c:v>0.53338089455557913</c:v>
                </c:pt>
                <c:pt idx="318">
                  <c:v>0.53116309778016335</c:v>
                </c:pt>
                <c:pt idx="319">
                  <c:v>0.52895452259964792</c:v>
                </c:pt>
                <c:pt idx="320">
                  <c:v>0.52675513067065771</c:v>
                </c:pt>
                <c:pt idx="321">
                  <c:v>0.52456488380925037</c:v>
                </c:pt>
                <c:pt idx="322">
                  <c:v>0.52238374399025134</c:v>
                </c:pt>
                <c:pt idx="323">
                  <c:v>0.52021167334659524</c:v>
                </c:pt>
                <c:pt idx="324">
                  <c:v>0.51804863416866787</c:v>
                </c:pt>
                <c:pt idx="325">
                  <c:v>0.51589458890365114</c:v>
                </c:pt>
                <c:pt idx="326">
                  <c:v>0.5137495001548722</c:v>
                </c:pt>
                <c:pt idx="327">
                  <c:v>0.51161333068115245</c:v>
                </c:pt>
                <c:pt idx="328">
                  <c:v>0.5094860433961631</c:v>
                </c:pt>
                <c:pt idx="329">
                  <c:v>0.50736760136777959</c:v>
                </c:pt>
                <c:pt idx="330">
                  <c:v>0.50525796781744126</c:v>
                </c:pt>
                <c:pt idx="331">
                  <c:v>0.50315710611951303</c:v>
                </c:pt>
                <c:pt idx="332">
                  <c:v>0.50106497980064824</c:v>
                </c:pt>
                <c:pt idx="333">
                  <c:v>0.4989815525391571</c:v>
                </c:pt>
                <c:pt idx="334">
                  <c:v>0.496906788164375</c:v>
                </c:pt>
                <c:pt idx="335">
                  <c:v>0.49484065065603522</c:v>
                </c:pt>
                <c:pt idx="336">
                  <c:v>0.49278310414364296</c:v>
                </c:pt>
                <c:pt idx="337">
                  <c:v>0.49073411290585267</c:v>
                </c:pt>
                <c:pt idx="338">
                  <c:v>0.48869364136984855</c:v>
                </c:pt>
                <c:pt idx="339">
                  <c:v>0.48666165411072609</c:v>
                </c:pt>
                <c:pt idx="340">
                  <c:v>0.48463811585087796</c:v>
                </c:pt>
                <c:pt idx="341">
                  <c:v>0.48262299145938076</c:v>
                </c:pt>
                <c:pt idx="342">
                  <c:v>0.48061624595138502</c:v>
                </c:pt>
                <c:pt idx="343">
                  <c:v>0.47861784448750899</c:v>
                </c:pt>
                <c:pt idx="344">
                  <c:v>0.47662775237323246</c:v>
                </c:pt>
                <c:pt idx="345">
                  <c:v>0.47464593505829517</c:v>
                </c:pt>
                <c:pt idx="346">
                  <c:v>0.47267235813609682</c:v>
                </c:pt>
                <c:pt idx="347">
                  <c:v>0.47070698734309929</c:v>
                </c:pt>
                <c:pt idx="348">
                  <c:v>0.46874978855823285</c:v>
                </c:pt>
                <c:pt idx="349">
                  <c:v>0.46680072780230253</c:v>
                </c:pt>
                <c:pt idx="350">
                  <c:v>0.46485977123739924</c:v>
                </c:pt>
                <c:pt idx="351">
                  <c:v>0.46292688516631164</c:v>
                </c:pt>
                <c:pt idx="352">
                  <c:v>0.46100203603194101</c:v>
                </c:pt>
                <c:pt idx="353">
                  <c:v>0.45908519041671975</c:v>
                </c:pt>
                <c:pt idx="354">
                  <c:v>0.45717631504202955</c:v>
                </c:pt>
                <c:pt idx="355">
                  <c:v>0.45527537676762536</c:v>
                </c:pt>
                <c:pt idx="356">
                  <c:v>0.45338234259105881</c:v>
                </c:pt>
                <c:pt idx="357">
                  <c:v>0.4514971796471054</c:v>
                </c:pt>
                <c:pt idx="358">
                  <c:v>0.44961985520719466</c:v>
                </c:pt>
                <c:pt idx="359">
                  <c:v>0.44775033667884112</c:v>
                </c:pt>
                <c:pt idx="360">
                  <c:v>0.44588859160507921</c:v>
                </c:pt>
                <c:pt idx="361">
                  <c:v>0.44403458766389875</c:v>
                </c:pt>
                <c:pt idx="362">
                  <c:v>0.44218829266768489</c:v>
                </c:pt>
                <c:pt idx="363">
                  <c:v>0.44034967456265872</c:v>
                </c:pt>
                <c:pt idx="364">
                  <c:v>0.43851870142832061</c:v>
                </c:pt>
                <c:pt idx="365">
                  <c:v>0.43669534147689693</c:v>
                </c:pt>
                <c:pt idx="366">
                  <c:v>0.43487956305278697</c:v>
                </c:pt>
                <c:pt idx="367">
                  <c:v>0.43307133463201414</c:v>
                </c:pt>
                <c:pt idx="368">
                  <c:v>0.43127062482167833</c:v>
                </c:pt>
                <c:pt idx="369">
                  <c:v>0.42947740235941151</c:v>
                </c:pt>
                <c:pt idx="370">
                  <c:v>0.42769163611283412</c:v>
                </c:pt>
                <c:pt idx="371">
                  <c:v>0.42591329507901515</c:v>
                </c:pt>
                <c:pt idx="372">
                  <c:v>0.42414234838393344</c:v>
                </c:pt>
                <c:pt idx="373">
                  <c:v>0.42237876528194224</c:v>
                </c:pt>
                <c:pt idx="374">
                  <c:v>0.42062251515523519</c:v>
                </c:pt>
                <c:pt idx="375">
                  <c:v>0.41887356751331445</c:v>
                </c:pt>
                <c:pt idx="376">
                  <c:v>0.41713189199246192</c:v>
                </c:pt>
                <c:pt idx="377">
                  <c:v>0.41539745835521152</c:v>
                </c:pt>
                <c:pt idx="378">
                  <c:v>0.41367023648982454</c:v>
                </c:pt>
                <c:pt idx="379">
                  <c:v>0.41195019640976688</c:v>
                </c:pt>
                <c:pt idx="380">
                  <c:v>0.41023730825318844</c:v>
                </c:pt>
                <c:pt idx="381">
                  <c:v>0.40853154228240468</c:v>
                </c:pt>
                <c:pt idx="382">
                  <c:v>0.40683286888338005</c:v>
                </c:pt>
                <c:pt idx="383">
                  <c:v>0.40514125856521427</c:v>
                </c:pt>
                <c:pt idx="384">
                  <c:v>0.40345668195963025</c:v>
                </c:pt>
                <c:pt idx="385">
                  <c:v>0.40177910982046405</c:v>
                </c:pt>
                <c:pt idx="386">
                  <c:v>0.4001085130231572</c:v>
                </c:pt>
                <c:pt idx="387">
                  <c:v>0.39844486256425121</c:v>
                </c:pt>
                <c:pt idx="388">
                  <c:v>0.39678812956088355</c:v>
                </c:pt>
                <c:pt idx="389">
                  <c:v>0.39513828525028716</c:v>
                </c:pt>
                <c:pt idx="390">
                  <c:v>0.39349530098928992</c:v>
                </c:pt>
                <c:pt idx="391">
                  <c:v>0.39185914825381868</c:v>
                </c:pt>
                <c:pt idx="392">
                  <c:v>0.39022979863840251</c:v>
                </c:pt>
                <c:pt idx="393">
                  <c:v>0.38860722385568081</c:v>
                </c:pt>
                <c:pt idx="394">
                  <c:v>0.38699139573591207</c:v>
                </c:pt>
                <c:pt idx="395">
                  <c:v>0.38538228622648374</c:v>
                </c:pt>
                <c:pt idx="396">
                  <c:v>0.38377986739142678</c:v>
                </c:pt>
                <c:pt idx="397">
                  <c:v>0.38218411141092928</c:v>
                </c:pt>
                <c:pt idx="398">
                  <c:v>0.38059499058085428</c:v>
                </c:pt>
                <c:pt idx="399">
                  <c:v>0.37901247731225868</c:v>
                </c:pt>
                <c:pt idx="400">
                  <c:v>0.37743654413091393</c:v>
                </c:pt>
                <c:pt idx="401">
                  <c:v>0.37586716367682965</c:v>
                </c:pt>
                <c:pt idx="402">
                  <c:v>0.37430430870377757</c:v>
                </c:pt>
                <c:pt idx="403">
                  <c:v>0.37274795207881989</c:v>
                </c:pt>
                <c:pt idx="404">
                  <c:v>0.37119806678183703</c:v>
                </c:pt>
                <c:pt idx="405">
                  <c:v>0.36965462590505938</c:v>
                </c:pt>
                <c:pt idx="406">
                  <c:v>0.36811760265259968</c:v>
                </c:pt>
                <c:pt idx="407">
                  <c:v>0.36658697033998761</c:v>
                </c:pt>
                <c:pt idx="408">
                  <c:v>0.36506270239370719</c:v>
                </c:pt>
                <c:pt idx="409">
                  <c:v>0.3635447723507349</c:v>
                </c:pt>
                <c:pt idx="410">
                  <c:v>0.36203315385808066</c:v>
                </c:pt>
                <c:pt idx="411">
                  <c:v>0.3605278206723298</c:v>
                </c:pt>
                <c:pt idx="412">
                  <c:v>0.35902874665918771</c:v>
                </c:pt>
                <c:pt idx="413">
                  <c:v>0.35753590579302624</c:v>
                </c:pt>
                <c:pt idx="414">
                  <c:v>0.3560492721564319</c:v>
                </c:pt>
                <c:pt idx="415">
                  <c:v>0.35456881993975553</c:v>
                </c:pt>
                <c:pt idx="416">
                  <c:v>0.35309452344066455</c:v>
                </c:pt>
                <c:pt idx="417">
                  <c:v>0.35162635706369649</c:v>
                </c:pt>
                <c:pt idx="418">
                  <c:v>0.35016429531981486</c:v>
                </c:pt>
                <c:pt idx="419">
                  <c:v>0.3487083128259667</c:v>
                </c:pt>
                <c:pt idx="420">
                  <c:v>0.34725838430464145</c:v>
                </c:pt>
                <c:pt idx="421">
                  <c:v>0.34581448458343278</c:v>
                </c:pt>
                <c:pt idx="422">
                  <c:v>0.34437658859460046</c:v>
                </c:pt>
                <c:pt idx="423">
                  <c:v>0.34294467137463691</c:v>
                </c:pt>
                <c:pt idx="424">
                  <c:v>0.34151870806383178</c:v>
                </c:pt>
                <c:pt idx="425">
                  <c:v>0.34009867390584186</c:v>
                </c:pt>
                <c:pt idx="426">
                  <c:v>0.33868454424726097</c:v>
                </c:pt>
                <c:pt idx="427">
                  <c:v>0.33727629453719093</c:v>
                </c:pt>
                <c:pt idx="428">
                  <c:v>0.33587390032681724</c:v>
                </c:pt>
                <c:pt idx="429">
                  <c:v>0.33447733726898243</c:v>
                </c:pt>
                <c:pt idx="430">
                  <c:v>0.33308658111776557</c:v>
                </c:pt>
                <c:pt idx="431">
                  <c:v>0.33170160772805923</c:v>
                </c:pt>
                <c:pt idx="432">
                  <c:v>0.33032239305515193</c:v>
                </c:pt>
                <c:pt idx="433">
                  <c:v>0.3289489131543098</c:v>
                </c:pt>
                <c:pt idx="434">
                  <c:v>0.32758114418036094</c:v>
                </c:pt>
                <c:pt idx="435">
                  <c:v>0.32621906238728232</c:v>
                </c:pt>
                <c:pt idx="436">
                  <c:v>0.32486264412778604</c:v>
                </c:pt>
                <c:pt idx="437">
                  <c:v>0.32351186585291003</c:v>
                </c:pt>
                <c:pt idx="438">
                  <c:v>0.32216670411160853</c:v>
                </c:pt>
                <c:pt idx="439">
                  <c:v>0.32082713555034542</c:v>
                </c:pt>
                <c:pt idx="440">
                  <c:v>0.31949313691268849</c:v>
                </c:pt>
                <c:pt idx="441">
                  <c:v>0.31816468503890549</c:v>
                </c:pt>
                <c:pt idx="442">
                  <c:v>0.3168417568655626</c:v>
                </c:pt>
                <c:pt idx="443">
                  <c:v>0.31552432942512337</c:v>
                </c:pt>
                <c:pt idx="444">
                  <c:v>0.31421237984555078</c:v>
                </c:pt>
                <c:pt idx="445">
                  <c:v>0.31290588534990932</c:v>
                </c:pt>
                <c:pt idx="446">
                  <c:v>0.31160482325597028</c:v>
                </c:pt>
                <c:pt idx="447">
                  <c:v>0.31030917097581706</c:v>
                </c:pt>
                <c:pt idx="448">
                  <c:v>0.30901890601545418</c:v>
                </c:pt>
                <c:pt idx="449">
                  <c:v>0.30773400597441575</c:v>
                </c:pt>
                <c:pt idx="450">
                  <c:v>0.30645444854537718</c:v>
                </c:pt>
                <c:pt idx="451">
                  <c:v>0.30518021151376779</c:v>
                </c:pt>
                <c:pt idx="452">
                  <c:v>0.3039112727573845</c:v>
                </c:pt>
                <c:pt idx="453">
                  <c:v>0.302647610246009</c:v>
                </c:pt>
                <c:pt idx="454">
                  <c:v>0.30138920204102415</c:v>
                </c:pt>
                <c:pt idx="455">
                  <c:v>0.30013602629503378</c:v>
                </c:pt>
                <c:pt idx="456">
                  <c:v>0.29888806125148304</c:v>
                </c:pt>
                <c:pt idx="457">
                  <c:v>0.29764528524428074</c:v>
                </c:pt>
                <c:pt idx="458">
                  <c:v>0.29640767669742329</c:v>
                </c:pt>
                <c:pt idx="459">
                  <c:v>0.29517521412462011</c:v>
                </c:pt>
                <c:pt idx="460">
                  <c:v>0.2939478761289207</c:v>
                </c:pt>
                <c:pt idx="461">
                  <c:v>0.29272564140234281</c:v>
                </c:pt>
                <c:pt idx="462">
                  <c:v>0.29150848872550289</c:v>
                </c:pt>
                <c:pt idx="463">
                  <c:v>0.29029639696724735</c:v>
                </c:pt>
                <c:pt idx="464">
                  <c:v>0.28908934508428635</c:v>
                </c:pt>
                <c:pt idx="465">
                  <c:v>0.28788731212082752</c:v>
                </c:pt>
                <c:pt idx="466">
                  <c:v>0.28669027720821288</c:v>
                </c:pt>
                <c:pt idx="467">
                  <c:v>0.28549821956455629</c:v>
                </c:pt>
                <c:pt idx="468">
                  <c:v>0.28431111849438234</c:v>
                </c:pt>
                <c:pt idx="469">
                  <c:v>0.28312895338826805</c:v>
                </c:pt>
                <c:pt idx="470">
                  <c:v>0.28195170372248357</c:v>
                </c:pt>
                <c:pt idx="471">
                  <c:v>0.2807793490586375</c:v>
                </c:pt>
                <c:pt idx="472">
                  <c:v>0.27961186904332036</c:v>
                </c:pt>
                <c:pt idx="473">
                  <c:v>0.2784492434077529</c:v>
                </c:pt>
                <c:pt idx="474">
                  <c:v>0.27729145196743299</c:v>
                </c:pt>
                <c:pt idx="475">
                  <c:v>0.27613847462178548</c:v>
                </c:pt>
                <c:pt idx="476">
                  <c:v>0.27499029135381409</c:v>
                </c:pt>
                <c:pt idx="477">
                  <c:v>0.27384688222975218</c:v>
                </c:pt>
                <c:pt idx="478">
                  <c:v>0.27270822739871847</c:v>
                </c:pt>
                <c:pt idx="479">
                  <c:v>0.27157430709237124</c:v>
                </c:pt>
                <c:pt idx="480">
                  <c:v>0.27044510162456564</c:v>
                </c:pt>
                <c:pt idx="481">
                  <c:v>0.26932059139101161</c:v>
                </c:pt>
                <c:pt idx="482">
                  <c:v>0.26820075686893396</c:v>
                </c:pt>
                <c:pt idx="483">
                  <c:v>0.26708557861673277</c:v>
                </c:pt>
                <c:pt idx="484">
                  <c:v>0.26597503727364658</c:v>
                </c:pt>
                <c:pt idx="485">
                  <c:v>0.264869113559416</c:v>
                </c:pt>
                <c:pt idx="486">
                  <c:v>0.26376778827394864</c:v>
                </c:pt>
                <c:pt idx="487">
                  <c:v>0.26267104229698607</c:v>
                </c:pt>
                <c:pt idx="488">
                  <c:v>0.26157885658777214</c:v>
                </c:pt>
                <c:pt idx="489">
                  <c:v>0.26049121218472199</c:v>
                </c:pt>
                <c:pt idx="490">
                  <c:v>0.25940809020509276</c:v>
                </c:pt>
                <c:pt idx="491">
                  <c:v>0.25832947184465649</c:v>
                </c:pt>
                <c:pt idx="492">
                  <c:v>0.25725533837737263</c:v>
                </c:pt>
                <c:pt idx="493">
                  <c:v>0.25618567115506397</c:v>
                </c:pt>
                <c:pt idx="494">
                  <c:v>0.2551204516070919</c:v>
                </c:pt>
                <c:pt idx="495">
                  <c:v>0.25405966124003482</c:v>
                </c:pt>
                <c:pt idx="496">
                  <c:v>0.25300328163736696</c:v>
                </c:pt>
                <c:pt idx="497">
                  <c:v>0.25195129445913761</c:v>
                </c:pt>
                <c:pt idx="498">
                  <c:v>0.25090368144165431</c:v>
                </c:pt>
                <c:pt idx="499">
                  <c:v>0.24986042439716472</c:v>
                </c:pt>
                <c:pt idx="500">
                  <c:v>0.24882150521354132</c:v>
                </c:pt>
                <c:pt idx="501">
                  <c:v>0.2477869058539664</c:v>
                </c:pt>
                <c:pt idx="502">
                  <c:v>0.24675660835661975</c:v>
                </c:pt>
                <c:pt idx="503">
                  <c:v>0.24573059483436605</c:v>
                </c:pt>
                <c:pt idx="504">
                  <c:v>0.24470884747444469</c:v>
                </c:pt>
                <c:pt idx="505">
                  <c:v>0.2436913485381606</c:v>
                </c:pt>
                <c:pt idx="506">
                  <c:v>0.24267808036057634</c:v>
                </c:pt>
                <c:pt idx="507">
                  <c:v>0.24166902535020485</c:v>
                </c:pt>
                <c:pt idx="508">
                  <c:v>0.24066416598870446</c:v>
                </c:pt>
                <c:pt idx="509">
                  <c:v>0.23966348483057534</c:v>
                </c:pt>
                <c:pt idx="510">
                  <c:v>0.23866696450285532</c:v>
                </c:pt>
                <c:pt idx="511">
                  <c:v>0.2376745877048192</c:v>
                </c:pt>
                <c:pt idx="512">
                  <c:v>0.23668633720767837</c:v>
                </c:pt>
                <c:pt idx="513">
                  <c:v>0.23570219585428109</c:v>
                </c:pt>
                <c:pt idx="514">
                  <c:v>0.23472214655881551</c:v>
                </c:pt>
                <c:pt idx="515">
                  <c:v>0.23374617230651198</c:v>
                </c:pt>
                <c:pt idx="516">
                  <c:v>0.23277425615334904</c:v>
                </c:pt>
                <c:pt idx="517">
                  <c:v>0.23180638122575747</c:v>
                </c:pt>
                <c:pt idx="518">
                  <c:v>0.23084253072032898</c:v>
                </c:pt>
                <c:pt idx="519">
                  <c:v>0.22988268790352376</c:v>
                </c:pt>
                <c:pt idx="520">
                  <c:v>0.22892683611137971</c:v>
                </c:pt>
                <c:pt idx="521">
                  <c:v>0.22797495874922383</c:v>
                </c:pt>
                <c:pt idx="522">
                  <c:v>0.22702703929138335</c:v>
                </c:pt>
                <c:pt idx="523">
                  <c:v>0.22608306128089969</c:v>
                </c:pt>
                <c:pt idx="524">
                  <c:v>0.22514300832924175</c:v>
                </c:pt>
                <c:pt idx="525">
                  <c:v>0.22420686411602234</c:v>
                </c:pt>
                <c:pt idx="526">
                  <c:v>0.22327461238871429</c:v>
                </c:pt>
                <c:pt idx="527">
                  <c:v>0.22234623696236827</c:v>
                </c:pt>
                <c:pt idx="528">
                  <c:v>0.22142172171933194</c:v>
                </c:pt>
                <c:pt idx="529">
                  <c:v>0.22050105060897035</c:v>
                </c:pt>
                <c:pt idx="530">
                  <c:v>0.21958420764738698</c:v>
                </c:pt>
                <c:pt idx="531">
                  <c:v>0.21867117691714619</c:v>
                </c:pt>
                <c:pt idx="532">
                  <c:v>0.21776194256699702</c:v>
                </c:pt>
                <c:pt idx="533">
                  <c:v>0.21685648881159814</c:v>
                </c:pt>
                <c:pt idx="534">
                  <c:v>0.21595479993124361</c:v>
                </c:pt>
                <c:pt idx="535">
                  <c:v>0.21505686027158982</c:v>
                </c:pt>
                <c:pt idx="536">
                  <c:v>0.21416265424338415</c:v>
                </c:pt>
                <c:pt idx="537">
                  <c:v>0.21327216632219384</c:v>
                </c:pt>
                <c:pt idx="538">
                  <c:v>0.2123853810481367</c:v>
                </c:pt>
                <c:pt idx="539">
                  <c:v>0.21150228302561289</c:v>
                </c:pt>
                <c:pt idx="540">
                  <c:v>0.21062285692303731</c:v>
                </c:pt>
                <c:pt idx="541">
                  <c:v>0.20974708747257381</c:v>
                </c:pt>
                <c:pt idx="542">
                  <c:v>0.20887495946986914</c:v>
                </c:pt>
                <c:pt idx="543">
                  <c:v>0.20800645777379073</c:v>
                </c:pt>
                <c:pt idx="544">
                  <c:v>0.20714156730616215</c:v>
                </c:pt>
                <c:pt idx="545">
                  <c:v>0.20628027305150204</c:v>
                </c:pt>
                <c:pt idx="546">
                  <c:v>0.20542256005676374</c:v>
                </c:pt>
                <c:pt idx="547">
                  <c:v>0.20456841343107487</c:v>
                </c:pt>
                <c:pt idx="548">
                  <c:v>0.20371781834547972</c:v>
                </c:pt>
                <c:pt idx="549">
                  <c:v>0.20287076003268087</c:v>
                </c:pt>
                <c:pt idx="550">
                  <c:v>0.20202722378678389</c:v>
                </c:pt>
                <c:pt idx="551">
                  <c:v>0.20118719496304091</c:v>
                </c:pt>
                <c:pt idx="552">
                  <c:v>0.20035065897759705</c:v>
                </c:pt>
                <c:pt idx="553">
                  <c:v>0.19951760130723725</c:v>
                </c:pt>
                <c:pt idx="554">
                  <c:v>0.19868800748913362</c:v>
                </c:pt>
                <c:pt idx="555">
                  <c:v>0.19786186312059506</c:v>
                </c:pt>
                <c:pt idx="556">
                  <c:v>0.19703915385881648</c:v>
                </c:pt>
                <c:pt idx="557">
                  <c:v>0.19621986542063047</c:v>
                </c:pt>
                <c:pt idx="558">
                  <c:v>0.19540398358225869</c:v>
                </c:pt>
                <c:pt idx="559">
                  <c:v>0.19459149417906543</c:v>
                </c:pt>
                <c:pt idx="560">
                  <c:v>0.19378238310531162</c:v>
                </c:pt>
                <c:pt idx="561">
                  <c:v>0.1929766363139096</c:v>
                </c:pt>
                <c:pt idx="562">
                  <c:v>0.19217423981617943</c:v>
                </c:pt>
                <c:pt idx="563">
                  <c:v>0.19137517968160631</c:v>
                </c:pt>
                <c:pt idx="564">
                  <c:v>0.1905794420375985</c:v>
                </c:pt>
                <c:pt idx="565">
                  <c:v>0.18978701306924614</c:v>
                </c:pt>
                <c:pt idx="566">
                  <c:v>0.18899787901908216</c:v>
                </c:pt>
                <c:pt idx="567">
                  <c:v>0.18821202618684266</c:v>
                </c:pt>
                <c:pt idx="568">
                  <c:v>0.18742944092922967</c:v>
                </c:pt>
                <c:pt idx="569">
                  <c:v>0.18665010965967382</c:v>
                </c:pt>
                <c:pt idx="570">
                  <c:v>0.18587401884809884</c:v>
                </c:pt>
                <c:pt idx="571">
                  <c:v>0.18510115502068658</c:v>
                </c:pt>
                <c:pt idx="572">
                  <c:v>0.18433150475964249</c:v>
                </c:pt>
                <c:pt idx="573">
                  <c:v>0.18356505470296375</c:v>
                </c:pt>
                <c:pt idx="574">
                  <c:v>0.1828017915442065</c:v>
                </c:pt>
                <c:pt idx="575">
                  <c:v>0.18204170203225514</c:v>
                </c:pt>
                <c:pt idx="576">
                  <c:v>0.18128477297109194</c:v>
                </c:pt>
                <c:pt idx="577">
                  <c:v>0.18053099121956853</c:v>
                </c:pt>
                <c:pt idx="578">
                  <c:v>0.17978034369117712</c:v>
                </c:pt>
                <c:pt idx="579">
                  <c:v>0.17903281735382368</c:v>
                </c:pt>
                <c:pt idx="580">
                  <c:v>0.17828839922960169</c:v>
                </c:pt>
                <c:pt idx="581">
                  <c:v>0.17754707639456674</c:v>
                </c:pt>
                <c:pt idx="582">
                  <c:v>0.17680883597851205</c:v>
                </c:pt>
                <c:pt idx="583">
                  <c:v>0.17607366516474501</c:v>
                </c:pt>
                <c:pt idx="584">
                  <c:v>0.1753415511898653</c:v>
                </c:pt>
                <c:pt idx="585">
                  <c:v>0.17461248134354235</c:v>
                </c:pt>
                <c:pt idx="586">
                  <c:v>0.17388644296829509</c:v>
                </c:pt>
                <c:pt idx="587">
                  <c:v>0.17316342345927255</c:v>
                </c:pt>
                <c:pt idx="588">
                  <c:v>0.17244341026403442</c:v>
                </c:pt>
                <c:pt idx="589">
                  <c:v>0.17172639088233366</c:v>
                </c:pt>
                <c:pt idx="590">
                  <c:v>0.17101235286589886</c:v>
                </c:pt>
                <c:pt idx="591">
                  <c:v>0.17030128381821916</c:v>
                </c:pt>
                <c:pt idx="592">
                  <c:v>0.16959317139432759</c:v>
                </c:pt>
                <c:pt idx="593">
                  <c:v>0.16888800330058798</c:v>
                </c:pt>
                <c:pt idx="594">
                  <c:v>0.16818576729448109</c:v>
                </c:pt>
                <c:pt idx="595">
                  <c:v>0.16748645118439184</c:v>
                </c:pt>
                <c:pt idx="596">
                  <c:v>0.16679004282939811</c:v>
                </c:pt>
                <c:pt idx="597">
                  <c:v>0.1660965301390594</c:v>
                </c:pt>
                <c:pt idx="598">
                  <c:v>0.16540590107320757</c:v>
                </c:pt>
                <c:pt idx="599">
                  <c:v>0.16471814364173723</c:v>
                </c:pt>
                <c:pt idx="600">
                  <c:v>0.16403324590439794</c:v>
                </c:pt>
                <c:pt idx="601">
                  <c:v>0.16335119597058687</c:v>
                </c:pt>
                <c:pt idx="602">
                  <c:v>0.16267198199914212</c:v>
                </c:pt>
                <c:pt idx="603">
                  <c:v>0.16199559219813733</c:v>
                </c:pt>
                <c:pt idx="604">
                  <c:v>0.16132201482467712</c:v>
                </c:pt>
                <c:pt idx="605">
                  <c:v>0.16065123818469301</c:v>
                </c:pt>
                <c:pt idx="606">
                  <c:v>0.1599832506327403</c:v>
                </c:pt>
                <c:pt idx="607">
                  <c:v>0.15931804057179602</c:v>
                </c:pt>
                <c:pt idx="608">
                  <c:v>0.15865559645305774</c:v>
                </c:pt>
                <c:pt idx="609">
                  <c:v>0.15799590677574299</c:v>
                </c:pt>
                <c:pt idx="610">
                  <c:v>0.15733896008688925</c:v>
                </c:pt>
                <c:pt idx="611">
                  <c:v>0.15668474498115567</c:v>
                </c:pt>
                <c:pt idx="612">
                  <c:v>0.15603325010062463</c:v>
                </c:pt>
                <c:pt idx="613">
                  <c:v>0.15538446413460472</c:v>
                </c:pt>
                <c:pt idx="614">
                  <c:v>0.15473837581943442</c:v>
                </c:pt>
                <c:pt idx="615">
                  <c:v>0.1540949739382865</c:v>
                </c:pt>
                <c:pt idx="616">
                  <c:v>0.15345424732097337</c:v>
                </c:pt>
                <c:pt idx="617">
                  <c:v>0.15281618484375262</c:v>
                </c:pt>
                <c:pt idx="618">
                  <c:v>0.152180775429135</c:v>
                </c:pt>
                <c:pt idx="619">
                  <c:v>0.15154800804569096</c:v>
                </c:pt>
                <c:pt idx="620">
                  <c:v>0.15091787170785967</c:v>
                </c:pt>
                <c:pt idx="621">
                  <c:v>0.1502903554757585</c:v>
                </c:pt>
                <c:pt idx="622">
                  <c:v>0.14966544845499249</c:v>
                </c:pt>
                <c:pt idx="623">
                  <c:v>0.14904313979646588</c:v>
                </c:pt>
                <c:pt idx="624">
                  <c:v>0.14842341869619305</c:v>
                </c:pt>
                <c:pt idx="625">
                  <c:v>0.14780627439511185</c:v>
                </c:pt>
                <c:pt idx="626">
                  <c:v>0.14719169617889583</c:v>
                </c:pt>
                <c:pt idx="627">
                  <c:v>0.14657967337776881</c:v>
                </c:pt>
                <c:pt idx="628">
                  <c:v>0.14597019536631969</c:v>
                </c:pt>
                <c:pt idx="629">
                  <c:v>0.14536325156331756</c:v>
                </c:pt>
                <c:pt idx="630">
                  <c:v>0.14475883143152851</c:v>
                </c:pt>
                <c:pt idx="631">
                  <c:v>0.14415692447753214</c:v>
                </c:pt>
                <c:pt idx="632">
                  <c:v>0.14355752025153998</c:v>
                </c:pt>
                <c:pt idx="633">
                  <c:v>0.14296060834721344</c:v>
                </c:pt>
                <c:pt idx="634">
                  <c:v>0.14236617840148375</c:v>
                </c:pt>
                <c:pt idx="635">
                  <c:v>0.14177422009437166</c:v>
                </c:pt>
                <c:pt idx="636">
                  <c:v>0.14118472314880831</c:v>
                </c:pt>
                <c:pt idx="637">
                  <c:v>0.14059767733045689</c:v>
                </c:pt>
                <c:pt idx="638">
                  <c:v>0.140013072447535</c:v>
                </c:pt>
                <c:pt idx="639">
                  <c:v>0.13943089835063768</c:v>
                </c:pt>
                <c:pt idx="640">
                  <c:v>0.13885114493256109</c:v>
                </c:pt>
                <c:pt idx="641">
                  <c:v>0.13827380212812704</c:v>
                </c:pt>
                <c:pt idx="642">
                  <c:v>0.13769885991400871</c:v>
                </c:pt>
                <c:pt idx="643">
                  <c:v>0.13712630830855588</c:v>
                </c:pt>
                <c:pt idx="644">
                  <c:v>0.13655613737162192</c:v>
                </c:pt>
                <c:pt idx="645">
                  <c:v>0.13598833720439185</c:v>
                </c:pt>
                <c:pt idx="646">
                  <c:v>0.13542289794920939</c:v>
                </c:pt>
                <c:pt idx="647">
                  <c:v>0.13485980978940673</c:v>
                </c:pt>
                <c:pt idx="648">
                  <c:v>0.1342990629491336</c:v>
                </c:pt>
                <c:pt idx="649">
                  <c:v>0.13374064769318755</c:v>
                </c:pt>
                <c:pt idx="650">
                  <c:v>0.13318455432684556</c:v>
                </c:pt>
                <c:pt idx="651">
                  <c:v>0.13263077319569461</c:v>
                </c:pt>
                <c:pt idx="652">
                  <c:v>0.13207929468546528</c:v>
                </c:pt>
                <c:pt idx="653">
                  <c:v>0.13153010922186398</c:v>
                </c:pt>
                <c:pt idx="654">
                  <c:v>0.13098320727040696</c:v>
                </c:pt>
                <c:pt idx="655">
                  <c:v>0.13043857933625505</c:v>
                </c:pt>
                <c:pt idx="656">
                  <c:v>0.12989621596404835</c:v>
                </c:pt>
                <c:pt idx="657">
                  <c:v>0.12935610773774273</c:v>
                </c:pt>
                <c:pt idx="658">
                  <c:v>0.12881824528044539</c:v>
                </c:pt>
                <c:pt idx="659">
                  <c:v>0.12828261925425311</c:v>
                </c:pt>
                <c:pt idx="660">
                  <c:v>0.12774922036008948</c:v>
                </c:pt>
                <c:pt idx="661">
                  <c:v>0.12721803933754355</c:v>
                </c:pt>
                <c:pt idx="662">
                  <c:v>0.12668906696470936</c:v>
                </c:pt>
                <c:pt idx="663">
                  <c:v>0.12616229405802537</c:v>
                </c:pt>
                <c:pt idx="664">
                  <c:v>0.12563771147211539</c:v>
                </c:pt>
                <c:pt idx="665">
                  <c:v>0.1251153100996297</c:v>
                </c:pt>
                <c:pt idx="666">
                  <c:v>0.12459508087108691</c:v>
                </c:pt>
                <c:pt idx="667">
                  <c:v>0.12407701475471658</c:v>
                </c:pt>
                <c:pt idx="668">
                  <c:v>0.12356110275630224</c:v>
                </c:pt>
                <c:pt idx="669">
                  <c:v>0.12304733591902532</c:v>
                </c:pt>
                <c:pt idx="670">
                  <c:v>0.12253570532330992</c:v>
                </c:pt>
                <c:pt idx="671">
                  <c:v>0.12202620208666741</c:v>
                </c:pt>
                <c:pt idx="672">
                  <c:v>0.12151881736354278</c:v>
                </c:pt>
                <c:pt idx="673">
                  <c:v>0.12101354234516083</c:v>
                </c:pt>
                <c:pt idx="674">
                  <c:v>0.12051036825937286</c:v>
                </c:pt>
                <c:pt idx="675">
                  <c:v>0.1200092863705053</c:v>
                </c:pt>
                <c:pt idx="676">
                  <c:v>0.11951028797920704</c:v>
                </c:pt>
                <c:pt idx="677">
                  <c:v>0.11901336442229915</c:v>
                </c:pt>
                <c:pt idx="678">
                  <c:v>0.11851850707262394</c:v>
                </c:pt>
                <c:pt idx="679">
                  <c:v>0.11802570733889563</c:v>
                </c:pt>
                <c:pt idx="680">
                  <c:v>0.11753495666555099</c:v>
                </c:pt>
                <c:pt idx="681">
                  <c:v>0.11704624653260047</c:v>
                </c:pt>
                <c:pt idx="682">
                  <c:v>0.11655956845548113</c:v>
                </c:pt>
                <c:pt idx="683">
                  <c:v>0.11607491398490849</c:v>
                </c:pt>
                <c:pt idx="684">
                  <c:v>0.1155922747067302</c:v>
                </c:pt>
                <c:pt idx="685">
                  <c:v>0.11511164224178004</c:v>
                </c:pt>
                <c:pt idx="686">
                  <c:v>0.11463300824573233</c:v>
                </c:pt>
                <c:pt idx="687">
                  <c:v>0.11415636440895716</c:v>
                </c:pt>
                <c:pt idx="688">
                  <c:v>0.11368170245637574</c:v>
                </c:pt>
                <c:pt idx="689">
                  <c:v>0.11320901414731734</c:v>
                </c:pt>
                <c:pt idx="690">
                  <c:v>0.11273829127537589</c:v>
                </c:pt>
                <c:pt idx="691">
                  <c:v>0.11226952566826741</c:v>
                </c:pt>
                <c:pt idx="692">
                  <c:v>0.11180270918768835</c:v>
                </c:pt>
                <c:pt idx="693">
                  <c:v>0.1113378337291743</c:v>
                </c:pt>
                <c:pt idx="694">
                  <c:v>0.11087489122195891</c:v>
                </c:pt>
                <c:pt idx="695">
                  <c:v>0.11041387362883436</c:v>
                </c:pt>
                <c:pt idx="696">
                  <c:v>0.10995477294601137</c:v>
                </c:pt>
                <c:pt idx="697">
                  <c:v>0.10949758120298053</c:v>
                </c:pt>
                <c:pt idx="698">
                  <c:v>0.10904229046237364</c:v>
                </c:pt>
                <c:pt idx="699">
                  <c:v>0.10858889281982603</c:v>
                </c:pt>
                <c:pt idx="700">
                  <c:v>0.10813738040383972</c:v>
                </c:pt>
                <c:pt idx="701">
                  <c:v>0.10768774537564588</c:v>
                </c:pt>
                <c:pt idx="702">
                  <c:v>0.10723997992906965</c:v>
                </c:pt>
                <c:pt idx="703">
                  <c:v>0.10679407629039417</c:v>
                </c:pt>
                <c:pt idx="704">
                  <c:v>0.10635002671822549</c:v>
                </c:pt>
                <c:pt idx="705">
                  <c:v>0.10590782350335863</c:v>
                </c:pt>
                <c:pt idx="706">
                  <c:v>0.10546745896864318</c:v>
                </c:pt>
                <c:pt idx="707">
                  <c:v>0.10502892546885069</c:v>
                </c:pt>
                <c:pt idx="708">
                  <c:v>0.10459221539054114</c:v>
                </c:pt>
                <c:pt idx="709">
                  <c:v>0.10415732115193134</c:v>
                </c:pt>
                <c:pt idx="710">
                  <c:v>0.10372423520276335</c:v>
                </c:pt>
                <c:pt idx="711">
                  <c:v>0.10329295002417285</c:v>
                </c:pt>
                <c:pt idx="712">
                  <c:v>0.10286345812855921</c:v>
                </c:pt>
                <c:pt idx="713">
                  <c:v>0.10243575205945508</c:v>
                </c:pt>
                <c:pt idx="714">
                  <c:v>0.10200982439139707</c:v>
                </c:pt>
                <c:pt idx="715">
                  <c:v>0.10158566772979701</c:v>
                </c:pt>
                <c:pt idx="716">
                  <c:v>0.10116327471081317</c:v>
                </c:pt>
                <c:pt idx="717">
                  <c:v>0.10074263800122299</c:v>
                </c:pt>
                <c:pt idx="718">
                  <c:v>0.10032375029829523</c:v>
                </c:pt>
                <c:pt idx="719">
                  <c:v>9.9906604329663196E-2</c:v>
                </c:pt>
                <c:pt idx="720">
                  <c:v>9.9491192853199142E-2</c:v>
                </c:pt>
                <c:pt idx="721">
                  <c:v>9.9077508656887719E-2</c:v>
                </c:pt>
                <c:pt idx="722">
                  <c:v>9.8665544558701287E-2</c:v>
                </c:pt>
                <c:pt idx="723">
                  <c:v>9.8255293406475014E-2</c:v>
                </c:pt>
                <c:pt idx="724">
                  <c:v>9.7846748077782653E-2</c:v>
                </c:pt>
                <c:pt idx="725">
                  <c:v>9.7439901479813296E-2</c:v>
                </c:pt>
                <c:pt idx="726">
                  <c:v>9.70347465492475E-2</c:v>
                </c:pt>
                <c:pt idx="727">
                  <c:v>9.6631276252135537E-2</c:v>
                </c:pt>
                <c:pt idx="728">
                  <c:v>9.6229483583774506E-2</c:v>
                </c:pt>
                <c:pt idx="729">
                  <c:v>9.5829361568587124E-2</c:v>
                </c:pt>
                <c:pt idx="730">
                  <c:v>9.5430903260000671E-2</c:v>
                </c:pt>
                <c:pt idx="731">
                  <c:v>9.5034101740326032E-2</c:v>
                </c:pt>
                <c:pt idx="732">
                  <c:v>9.4638950120638193E-2</c:v>
                </c:pt>
                <c:pt idx="733">
                  <c:v>9.4245441540655825E-2</c:v>
                </c:pt>
                <c:pt idx="734">
                  <c:v>9.3853569168622961E-2</c:v>
                </c:pt>
                <c:pt idx="735">
                  <c:v>9.3463326201190008E-2</c:v>
                </c:pt>
                <c:pt idx="736">
                  <c:v>9.3074705863295554E-2</c:v>
                </c:pt>
                <c:pt idx="737">
                  <c:v>9.268770140804905E-2</c:v>
                </c:pt>
                <c:pt idx="738">
                  <c:v>9.23023061166134E-2</c:v>
                </c:pt>
                <c:pt idx="739">
                  <c:v>9.1918513298088408E-2</c:v>
                </c:pt>
                <c:pt idx="740">
                  <c:v>9.1536316289394709E-2</c:v>
                </c:pt>
                <c:pt idx="741">
                  <c:v>9.1155708455157955E-2</c:v>
                </c:pt>
                <c:pt idx="742">
                  <c:v>9.0776683187593729E-2</c:v>
                </c:pt>
                <c:pt idx="743">
                  <c:v>9.0399233906392693E-2</c:v>
                </c:pt>
                <c:pt idx="744">
                  <c:v>9.0023354058606425E-2</c:v>
                </c:pt>
                <c:pt idx="745">
                  <c:v>8.9649037118533739E-2</c:v>
                </c:pt>
                <c:pt idx="746">
                  <c:v>8.9276276587607187E-2</c:v>
                </c:pt>
                <c:pt idx="747">
                  <c:v>8.8905065994280441E-2</c:v>
                </c:pt>
                <c:pt idx="748">
                  <c:v>8.8535398893915915E-2</c:v>
                </c:pt>
                <c:pt idx="749">
                  <c:v>8.8167268868672502E-2</c:v>
                </c:pt>
                <c:pt idx="750">
                  <c:v>8.7800669527394876E-2</c:v>
                </c:pt>
                <c:pt idx="751">
                  <c:v>8.743559450550184E-2</c:v>
                </c:pt>
                <c:pt idx="752">
                  <c:v>8.7072037464876267E-2</c:v>
                </c:pt>
                <c:pt idx="753">
                  <c:v>8.6709992093754781E-2</c:v>
                </c:pt>
                <c:pt idx="754">
                  <c:v>8.6349452106618402E-2</c:v>
                </c:pt>
                <c:pt idx="755">
                  <c:v>8.5990411244083367E-2</c:v>
                </c:pt>
                <c:pt idx="756">
                  <c:v>8.5632863272792181E-2</c:v>
                </c:pt>
                <c:pt idx="757">
                  <c:v>8.5276801985305975E-2</c:v>
                </c:pt>
                <c:pt idx="758">
                  <c:v>8.4922221199996165E-2</c:v>
                </c:pt>
                <c:pt idx="759">
                  <c:v>8.4569114760937411E-2</c:v>
                </c:pt>
                <c:pt idx="760">
                  <c:v>8.421747653780072E-2</c:v>
                </c:pt>
                <c:pt idx="761">
                  <c:v>8.3867300425747041E-2</c:v>
                </c:pt>
                <c:pt idx="762">
                  <c:v>8.3518580345321225E-2</c:v>
                </c:pt>
                <c:pt idx="763">
                  <c:v>8.3171310242346322E-2</c:v>
                </c:pt>
                <c:pt idx="764">
                  <c:v>8.282548408781884E-2</c:v>
                </c:pt>
                <c:pt idx="765">
                  <c:v>8.2481095877803834E-2</c:v>
                </c:pt>
                <c:pt idx="766">
                  <c:v>8.2138139633330595E-2</c:v>
                </c:pt>
                <c:pt idx="767">
                  <c:v>8.17966094002891E-2</c:v>
                </c:pt>
                <c:pt idx="768">
                  <c:v>8.1456499249326492E-2</c:v>
                </c:pt>
                <c:pt idx="769">
                  <c:v>8.1117803275743972E-2</c:v>
                </c:pt>
                <c:pt idx="770">
                  <c:v>8.078051559939467E-2</c:v>
                </c:pt>
                <c:pt idx="771">
                  <c:v>8.0444630364581299E-2</c:v>
                </c:pt>
                <c:pt idx="772">
                  <c:v>8.011014173995458E-2</c:v>
                </c:pt>
                <c:pt idx="773">
                  <c:v>7.9777043918411894E-2</c:v>
                </c:pt>
                <c:pt idx="774">
                  <c:v>7.9445331116996504E-2</c:v>
                </c:pt>
                <c:pt idx="775">
                  <c:v>7.9114997576797449E-2</c:v>
                </c:pt>
                <c:pt idx="776">
                  <c:v>7.8786037562848979E-2</c:v>
                </c:pt>
                <c:pt idx="777">
                  <c:v>7.8458445364031543E-2</c:v>
                </c:pt>
                <c:pt idx="778">
                  <c:v>7.8132215292972373E-2</c:v>
                </c:pt>
                <c:pt idx="779">
                  <c:v>7.7807341685946704E-2</c:v>
                </c:pt>
                <c:pt idx="780">
                  <c:v>7.7483818902779653E-2</c:v>
                </c:pt>
                <c:pt idx="781">
                  <c:v>7.7161641326748007E-2</c:v>
                </c:pt>
                <c:pt idx="782">
                  <c:v>7.6840803364483151E-2</c:v>
                </c:pt>
                <c:pt idx="783">
                  <c:v>7.6521299445873381E-2</c:v>
                </c:pt>
                <c:pt idx="784">
                  <c:v>7.6203124023967603E-2</c:v>
                </c:pt>
                <c:pt idx="785">
                  <c:v>7.5886271574879108E-2</c:v>
                </c:pt>
                <c:pt idx="786">
                  <c:v>7.5570736597689259E-2</c:v>
                </c:pt>
                <c:pt idx="787">
                  <c:v>7.5256513614352399E-2</c:v>
                </c:pt>
                <c:pt idx="788">
                  <c:v>7.4943597169600487E-2</c:v>
                </c:pt>
                <c:pt idx="789">
                  <c:v>7.4631981830848446E-2</c:v>
                </c:pt>
                <c:pt idx="790">
                  <c:v>7.4321662188100004E-2</c:v>
                </c:pt>
                <c:pt idx="791">
                  <c:v>7.4012632853853483E-2</c:v>
                </c:pt>
                <c:pt idx="792">
                  <c:v>7.3704888463008614E-2</c:v>
                </c:pt>
                <c:pt idx="793">
                  <c:v>7.3398423672773105E-2</c:v>
                </c:pt>
                <c:pt idx="794">
                  <c:v>7.3093233162569826E-2</c:v>
                </c:pt>
                <c:pt idx="795">
                  <c:v>7.278931163394492E-2</c:v>
                </c:pt>
                <c:pt idx="796">
                  <c:v>7.2486653810475254E-2</c:v>
                </c:pt>
                <c:pt idx="797">
                  <c:v>7.2185254437677163E-2</c:v>
                </c:pt>
                <c:pt idx="798">
                  <c:v>7.1885108282915042E-2</c:v>
                </c:pt>
                <c:pt idx="799">
                  <c:v>7.1586210135310566E-2</c:v>
                </c:pt>
                <c:pt idx="800">
                  <c:v>7.1288554805652382E-2</c:v>
                </c:pt>
                <c:pt idx="801">
                  <c:v>7.0992137126305699E-2</c:v>
                </c:pt>
                <c:pt idx="802">
                  <c:v>7.0696951951122827E-2</c:v>
                </c:pt>
                <c:pt idx="803">
                  <c:v>7.0402994155353726E-2</c:v>
                </c:pt>
                <c:pt idx="804">
                  <c:v>7.0110258635557018E-2</c:v>
                </c:pt>
                <c:pt idx="805">
                  <c:v>6.9818740309511518E-2</c:v>
                </c:pt>
                <c:pt idx="806">
                  <c:v>6.9528434116127774E-2</c:v>
                </c:pt>
                <c:pt idx="807">
                  <c:v>6.9239335015360545E-2</c:v>
                </c:pt>
                <c:pt idx="808">
                  <c:v>6.8951437988120909E-2</c:v>
                </c:pt>
                <c:pt idx="809">
                  <c:v>6.8664738036189235E-2</c:v>
                </c:pt>
                <c:pt idx="810">
                  <c:v>6.837923018212877E-2</c:v>
                </c:pt>
                <c:pt idx="811">
                  <c:v>6.8094909469198661E-2</c:v>
                </c:pt>
                <c:pt idx="812">
                  <c:v>6.781177096126835E-2</c:v>
                </c:pt>
                <c:pt idx="813">
                  <c:v>6.7529809742731581E-2</c:v>
                </c:pt>
                <c:pt idx="814">
                  <c:v>6.7249020918421179E-2</c:v>
                </c:pt>
                <c:pt idx="815">
                  <c:v>6.6969399613524272E-2</c:v>
                </c:pt>
                <c:pt idx="816">
                  <c:v>6.6690940973497093E-2</c:v>
                </c:pt>
                <c:pt idx="817">
                  <c:v>6.6413640163981436E-2</c:v>
                </c:pt>
                <c:pt idx="818">
                  <c:v>6.6137492370720044E-2</c:v>
                </c:pt>
                <c:pt idx="819">
                  <c:v>6.5862492799473552E-2</c:v>
                </c:pt>
                <c:pt idx="820">
                  <c:v>6.5588636675936896E-2</c:v>
                </c:pt>
                <c:pt idx="821">
                  <c:v>6.5315919245656551E-2</c:v>
                </c:pt>
                <c:pt idx="822">
                  <c:v>6.504433577394822E-2</c:v>
                </c:pt>
                <c:pt idx="823">
                  <c:v>6.4773881545814108E-2</c:v>
                </c:pt>
                <c:pt idx="824">
                  <c:v>6.4504551865861501E-2</c:v>
                </c:pt>
                <c:pt idx="825">
                  <c:v>6.4236342058221221E-2</c:v>
                </c:pt>
                <c:pt idx="826">
                  <c:v>6.3969247466466275E-2</c:v>
                </c:pt>
                <c:pt idx="827">
                  <c:v>6.3703263453531014E-2</c:v>
                </c:pt>
                <c:pt idx="828">
                  <c:v>6.3438385401630742E-2</c:v>
                </c:pt>
                <c:pt idx="829">
                  <c:v>6.3174608712181571E-2</c:v>
                </c:pt>
                <c:pt idx="830">
                  <c:v>6.2911928805720441E-2</c:v>
                </c:pt>
                <c:pt idx="831">
                  <c:v>6.2650341121825631E-2</c:v>
                </c:pt>
                <c:pt idx="832">
                  <c:v>6.2389841119037837E-2</c:v>
                </c:pt>
                <c:pt idx="833">
                  <c:v>6.2130424274781063E-2</c:v>
                </c:pt>
                <c:pt idx="834">
                  <c:v>6.1872086085283946E-2</c:v>
                </c:pt>
                <c:pt idx="835">
                  <c:v>6.1614822065502124E-2</c:v>
                </c:pt>
                <c:pt idx="836">
                  <c:v>6.1358627749039905E-2</c:v>
                </c:pt>
                <c:pt idx="837">
                  <c:v>6.1103498688072827E-2</c:v>
                </c:pt>
                <c:pt idx="838">
                  <c:v>6.084943045327048E-2</c:v>
                </c:pt>
                <c:pt idx="839">
                  <c:v>6.0596418633719631E-2</c:v>
                </c:pt>
                <c:pt idx="840">
                  <c:v>6.0344458836847747E-2</c:v>
                </c:pt>
                <c:pt idx="841">
                  <c:v>6.0093546688346253E-2</c:v>
                </c:pt>
                <c:pt idx="842">
                  <c:v>5.98436778320953E-2</c:v>
                </c:pt>
                <c:pt idx="843">
                  <c:v>5.9594847930087624E-2</c:v>
                </c:pt>
                <c:pt idx="844">
                  <c:v>5.9347052662353385E-2</c:v>
                </c:pt>
                <c:pt idx="845">
                  <c:v>5.9100287726885144E-2</c:v>
                </c:pt>
                <c:pt idx="846">
                  <c:v>5.8854548839563245E-2</c:v>
                </c:pt>
                <c:pt idx="847">
                  <c:v>5.8609831734081519E-2</c:v>
                </c:pt>
                <c:pt idx="848">
                  <c:v>5.836613216187278E-2</c:v>
                </c:pt>
                <c:pt idx="849">
                  <c:v>5.8123445892035601E-2</c:v>
                </c:pt>
                <c:pt idx="850">
                  <c:v>5.7881768711260682E-2</c:v>
                </c:pt>
                <c:pt idx="851">
                  <c:v>5.7641096423757504E-2</c:v>
                </c:pt>
                <c:pt idx="852">
                  <c:v>5.7401424851181666E-2</c:v>
                </c:pt>
                <c:pt idx="853">
                  <c:v>5.7162749832562407E-2</c:v>
                </c:pt>
                <c:pt idx="854">
                  <c:v>5.6925067224230186E-2</c:v>
                </c:pt>
                <c:pt idx="855">
                  <c:v>5.6688372899744828E-2</c:v>
                </c:pt>
                <c:pt idx="856">
                  <c:v>5.6452662749823933E-2</c:v>
                </c:pt>
                <c:pt idx="857">
                  <c:v>5.621793268227155E-2</c:v>
                </c:pt>
                <c:pt idx="858">
                  <c:v>5.5984178621906966E-2</c:v>
                </c:pt>
                <c:pt idx="859">
                  <c:v>5.575139651049401E-2</c:v>
                </c:pt>
                <c:pt idx="860">
                  <c:v>5.5519582306670846E-2</c:v>
                </c:pt>
                <c:pt idx="861">
                  <c:v>5.5288731985879455E-2</c:v>
                </c:pt>
                <c:pt idx="862">
                  <c:v>5.5058841540295944E-2</c:v>
                </c:pt>
                <c:pt idx="863">
                  <c:v>5.4829906978761021E-2</c:v>
                </c:pt>
                <c:pt idx="864">
                  <c:v>5.4601924326710502E-2</c:v>
                </c:pt>
                <c:pt idx="865">
                  <c:v>5.4374889626106634E-2</c:v>
                </c:pt>
                <c:pt idx="866">
                  <c:v>5.4148798935368898E-2</c:v>
                </c:pt>
                <c:pt idx="867">
                  <c:v>5.3923648329306129E-2</c:v>
                </c:pt>
                <c:pt idx="868">
                  <c:v>5.3699433899047952E-2</c:v>
                </c:pt>
                <c:pt idx="869">
                  <c:v>5.3476151751977057E-2</c:v>
                </c:pt>
                <c:pt idx="870">
                  <c:v>5.3253798011661725E-2</c:v>
                </c:pt>
                <c:pt idx="871">
                  <c:v>5.3032368817788313E-2</c:v>
                </c:pt>
                <c:pt idx="872">
                  <c:v>5.2811860326094542E-2</c:v>
                </c:pt>
                <c:pt idx="873">
                  <c:v>5.2592268708302338E-2</c:v>
                </c:pt>
                <c:pt idx="874">
                  <c:v>5.2373590152051702E-2</c:v>
                </c:pt>
                <c:pt idx="875">
                  <c:v>5.2155820860834513E-2</c:v>
                </c:pt>
                <c:pt idx="876">
                  <c:v>5.1938957053928377E-2</c:v>
                </c:pt>
                <c:pt idx="877">
                  <c:v>5.1722994966331245E-2</c:v>
                </c:pt>
                <c:pt idx="878">
                  <c:v>5.1507930848695864E-2</c:v>
                </c:pt>
                <c:pt idx="879">
                  <c:v>5.1293760967264769E-2</c:v>
                </c:pt>
                <c:pt idx="880">
                  <c:v>5.1080481603805523E-2</c:v>
                </c:pt>
                <c:pt idx="881">
                  <c:v>5.0868089055545969E-2</c:v>
                </c:pt>
                <c:pt idx="882">
                  <c:v>5.0656579635110242E-2</c:v>
                </c:pt>
                <c:pt idx="883">
                  <c:v>5.0445949670454446E-2</c:v>
                </c:pt>
                <c:pt idx="884">
                  <c:v>5.0236195504802988E-2</c:v>
                </c:pt>
                <c:pt idx="885">
                  <c:v>5.0027313496585332E-2</c:v>
                </c:pt>
                <c:pt idx="886">
                  <c:v>4.981930001937241E-2</c:v>
                </c:pt>
                <c:pt idx="887">
                  <c:v>4.9612151461813962E-2</c:v>
                </c:pt>
                <c:pt idx="888">
                  <c:v>4.9405864227575626E-2</c:v>
                </c:pt>
                <c:pt idx="889">
                  <c:v>4.9200434735276584E-2</c:v>
                </c:pt>
                <c:pt idx="890">
                  <c:v>4.8995859418427545E-2</c:v>
                </c:pt>
                <c:pt idx="891">
                  <c:v>4.879213472536844E-2</c:v>
                </c:pt>
                <c:pt idx="892">
                  <c:v>4.8589257119207224E-2</c:v>
                </c:pt>
                <c:pt idx="893">
                  <c:v>4.8387223077758071E-2</c:v>
                </c:pt>
                <c:pt idx="894">
                  <c:v>4.8186029093480513E-2</c:v>
                </c:pt>
                <c:pt idx="895">
                  <c:v>4.7985671673418349E-2</c:v>
                </c:pt>
                <c:pt idx="896">
                  <c:v>4.7786147339139086E-2</c:v>
                </c:pt>
                <c:pt idx="897">
                  <c:v>4.7587452626673674E-2</c:v>
                </c:pt>
                <c:pt idx="898">
                  <c:v>4.7389584086456056E-2</c:v>
                </c:pt>
                <c:pt idx="899">
                  <c:v>4.7192538283263537E-2</c:v>
                </c:pt>
                <c:pt idx="900">
                  <c:v>4.6996311796157139E-2</c:v>
                </c:pt>
                <c:pt idx="901">
                  <c:v>4.6800901218422092E-2</c:v>
                </c:pt>
                <c:pt idx="902">
                  <c:v>4.6606303157508709E-2</c:v>
                </c:pt>
                <c:pt idx="903">
                  <c:v>4.6412514234973536E-2</c:v>
                </c:pt>
                <c:pt idx="904">
                  <c:v>4.6219531086420719E-2</c:v>
                </c:pt>
                <c:pt idx="905">
                  <c:v>4.6027350361443509E-2</c:v>
                </c:pt>
                <c:pt idx="906">
                  <c:v>4.5835968723566115E-2</c:v>
                </c:pt>
                <c:pt idx="907">
                  <c:v>4.564538285018592E-2</c:v>
                </c:pt>
                <c:pt idx="908">
                  <c:v>4.5455589432515646E-2</c:v>
                </c:pt>
                <c:pt idx="909">
                  <c:v>4.5266585175525779E-2</c:v>
                </c:pt>
                <c:pt idx="910">
                  <c:v>4.5078366797887758E-2</c:v>
                </c:pt>
                <c:pt idx="911">
                  <c:v>4.4890931031916693E-2</c:v>
                </c:pt>
                <c:pt idx="912">
                  <c:v>4.47042746235147E-2</c:v>
                </c:pt>
                <c:pt idx="913">
                  <c:v>4.4518394332114422E-2</c:v>
                </c:pt>
                <c:pt idx="914">
                  <c:v>4.4333286930622794E-2</c:v>
                </c:pt>
                <c:pt idx="915">
                  <c:v>4.41489492053651E-2</c:v>
                </c:pt>
                <c:pt idx="916">
                  <c:v>4.3965377956028825E-2</c:v>
                </c:pt>
                <c:pt idx="917">
                  <c:v>4.378256999560861E-2</c:v>
                </c:pt>
                <c:pt idx="918">
                  <c:v>4.3600522150350533E-2</c:v>
                </c:pt>
                <c:pt idx="919">
                  <c:v>4.3419231259697141E-2</c:v>
                </c:pt>
                <c:pt idx="920">
                  <c:v>4.3238694176232564E-2</c:v>
                </c:pt>
                <c:pt idx="921">
                  <c:v>4.3058907765627909E-2</c:v>
                </c:pt>
                <c:pt idx="922">
                  <c:v>4.2879868906586897E-2</c:v>
                </c:pt>
                <c:pt idx="923">
                  <c:v>4.2701574490791372E-2</c:v>
                </c:pt>
                <c:pt idx="924">
                  <c:v>4.2524021422847731E-2</c:v>
                </c:pt>
                <c:pt idx="925">
                  <c:v>4.2347206620233037E-2</c:v>
                </c:pt>
                <c:pt idx="926">
                  <c:v>4.2171127013241369E-2</c:v>
                </c:pt>
                <c:pt idx="927">
                  <c:v>4.1995779544930667E-2</c:v>
                </c:pt>
                <c:pt idx="928">
                  <c:v>4.1821161171069689E-2</c:v>
                </c:pt>
                <c:pt idx="929">
                  <c:v>4.1647268860085032E-2</c:v>
                </c:pt>
                <c:pt idx="930">
                  <c:v>4.147409959300858E-2</c:v>
                </c:pt>
                <c:pt idx="931">
                  <c:v>4.1301650363425091E-2</c:v>
                </c:pt>
                <c:pt idx="932">
                  <c:v>4.1129918177420066E-2</c:v>
                </c:pt>
                <c:pt idx="933">
                  <c:v>4.0958900053527605E-2</c:v>
                </c:pt>
                <c:pt idx="934">
                  <c:v>4.0788593022678683E-2</c:v>
                </c:pt>
                <c:pt idx="935">
                  <c:v>4.0618994128149837E-2</c:v>
                </c:pt>
                <c:pt idx="936">
                  <c:v>4.0450100425511504E-2</c:v>
                </c:pt>
                <c:pt idx="937">
                  <c:v>4.0281908982577101E-2</c:v>
                </c:pt>
                <c:pt idx="938">
                  <c:v>4.0114416879352112E-2</c:v>
                </c:pt>
                <c:pt idx="939">
                  <c:v>3.9947621207983244E-2</c:v>
                </c:pt>
                <c:pt idx="940">
                  <c:v>3.978151907270823E-2</c:v>
                </c:pt>
                <c:pt idx="941">
                  <c:v>3.9616107589805161E-2</c:v>
                </c:pt>
                <c:pt idx="942">
                  <c:v>3.9451383887542837E-2</c:v>
                </c:pt>
                <c:pt idx="943">
                  <c:v>3.9287345106130585E-2</c:v>
                </c:pt>
                <c:pt idx="944">
                  <c:v>3.9123988397668757E-2</c:v>
                </c:pt>
                <c:pt idx="945">
                  <c:v>3.8961310926099314E-2</c:v>
                </c:pt>
                <c:pt idx="946">
                  <c:v>3.8799309867156476E-2</c:v>
                </c:pt>
                <c:pt idx="947">
                  <c:v>3.8637982408317853E-2</c:v>
                </c:pt>
                <c:pt idx="948">
                  <c:v>3.8477325748755405E-2</c:v>
                </c:pt>
                <c:pt idx="949">
                  <c:v>3.8317337099286954E-2</c:v>
                </c:pt>
                <c:pt idx="950">
                  <c:v>3.8158013682327824E-2</c:v>
                </c:pt>
                <c:pt idx="951">
                  <c:v>3.7999352731842427E-2</c:v>
                </c:pt>
                <c:pt idx="952">
                  <c:v>3.784135149329642E-2</c:v>
                </c:pt>
                <c:pt idx="953">
                  <c:v>3.7684007223608755E-2</c:v>
                </c:pt>
                <c:pt idx="954">
                  <c:v>3.7527317191104116E-2</c:v>
                </c:pt>
                <c:pt idx="955">
                  <c:v>3.7371278675465545E-2</c:v>
                </c:pt>
                <c:pt idx="956">
                  <c:v>3.7215888967687051E-2</c:v>
                </c:pt>
                <c:pt idx="957">
                  <c:v>3.7061145370026825E-2</c:v>
                </c:pt>
                <c:pt idx="958">
                  <c:v>3.6907045195960164E-2</c:v>
                </c:pt>
                <c:pt idx="959">
                  <c:v>3.6753585770132893E-2</c:v>
                </c:pt>
                <c:pt idx="960">
                  <c:v>3.66007644283151E-2</c:v>
                </c:pt>
                <c:pt idx="961">
                  <c:v>3.6448578517354571E-2</c:v>
                </c:pt>
                <c:pt idx="962">
                  <c:v>3.6297025395131056E-2</c:v>
                </c:pt>
                <c:pt idx="963">
                  <c:v>3.6146102430510113E-2</c:v>
                </c:pt>
                <c:pt idx="964">
                  <c:v>3.5995807003297561E-2</c:v>
                </c:pt>
                <c:pt idx="965">
                  <c:v>3.5846136504194083E-2</c:v>
                </c:pt>
                <c:pt idx="966">
                  <c:v>3.5697088334749716E-2</c:v>
                </c:pt>
                <c:pt idx="967">
                  <c:v>3.5548659907318883E-2</c:v>
                </c:pt>
                <c:pt idx="968">
                  <c:v>3.5400848645015449E-2</c:v>
                </c:pt>
                <c:pt idx="969">
                  <c:v>3.5253651981667911E-2</c:v>
                </c:pt>
                <c:pt idx="970">
                  <c:v>3.5107067361775005E-2</c:v>
                </c:pt>
                <c:pt idx="971">
                  <c:v>3.4961092240461122E-2</c:v>
                </c:pt>
                <c:pt idx="972">
                  <c:v>3.4815724083432351E-2</c:v>
                </c:pt>
                <c:pt idx="973">
                  <c:v>3.4670960366932319E-2</c:v>
                </c:pt>
                <c:pt idx="974">
                  <c:v>3.4526798577698324E-2</c:v>
                </c:pt>
                <c:pt idx="975">
                  <c:v>3.4383236212918E-2</c:v>
                </c:pt>
                <c:pt idx="976">
                  <c:v>3.4240270780185517E-2</c:v>
                </c:pt>
                <c:pt idx="977">
                  <c:v>3.4097899797458579E-2</c:v>
                </c:pt>
                <c:pt idx="978">
                  <c:v>3.3956120793015125E-2</c:v>
                </c:pt>
                <c:pt idx="979">
                  <c:v>3.3814931305410523E-2</c:v>
                </c:pt>
                <c:pt idx="980">
                  <c:v>3.3674328883434933E-2</c:v>
                </c:pt>
                <c:pt idx="981">
                  <c:v>3.3534311086070426E-2</c:v>
                </c:pt>
                <c:pt idx="982">
                  <c:v>3.3394875482449043E-2</c:v>
                </c:pt>
                <c:pt idx="983">
                  <c:v>3.3256019651810215E-2</c:v>
                </c:pt>
                <c:pt idx="984">
                  <c:v>3.3117741183459011E-2</c:v>
                </c:pt>
                <c:pt idx="985">
                  <c:v>3.2980037676724069E-2</c:v>
                </c:pt>
                <c:pt idx="986">
                  <c:v>3.2842906740916021E-2</c:v>
                </c:pt>
                <c:pt idx="987">
                  <c:v>3.2706345995286108E-2</c:v>
                </c:pt>
                <c:pt idx="988">
                  <c:v>3.2570353068984516E-2</c:v>
                </c:pt>
                <c:pt idx="989">
                  <c:v>3.2434925601019543E-2</c:v>
                </c:pt>
                <c:pt idx="990">
                  <c:v>3.2300061240216484E-2</c:v>
                </c:pt>
                <c:pt idx="991">
                  <c:v>3.2165757645176839E-2</c:v>
                </c:pt>
                <c:pt idx="992">
                  <c:v>3.2032012484237558E-2</c:v>
                </c:pt>
                <c:pt idx="993">
                  <c:v>3.1898823435430691E-2</c:v>
                </c:pt>
                <c:pt idx="994">
                  <c:v>3.1766188186443015E-2</c:v>
                </c:pt>
                <c:pt idx="995">
                  <c:v>3.1634104434575899E-2</c:v>
                </c:pt>
                <c:pt idx="996">
                  <c:v>3.1502569886705314E-2</c:v>
                </c:pt>
                <c:pt idx="997">
                  <c:v>3.1371582259242081E-2</c:v>
                </c:pt>
                <c:pt idx="998">
                  <c:v>3.1241139278092203E-2</c:v>
                </c:pt>
                <c:pt idx="999">
                  <c:v>3.1111238678617214E-2</c:v>
                </c:pt>
                <c:pt idx="1000">
                  <c:v>3.0981878205595184E-2</c:v>
                </c:pt>
                <c:pt idx="1001">
                  <c:v>3.0853055613181298E-2</c:v>
                </c:pt>
                <c:pt idx="1002">
                  <c:v>3.0724768664868979E-2</c:v>
                </c:pt>
                <c:pt idx="1003">
                  <c:v>3.0597015133451009E-2</c:v>
                </c:pt>
                <c:pt idx="1004">
                  <c:v>3.0469792800980958E-2</c:v>
                </c:pt>
                <c:pt idx="1005">
                  <c:v>3.0343099458734632E-2</c:v>
                </c:pt>
                <c:pt idx="1006">
                  <c:v>3.0216932907171548E-2</c:v>
                </c:pt>
                <c:pt idx="1007">
                  <c:v>3.0091290955897097E-2</c:v>
                </c:pt>
                <c:pt idx="1008">
                  <c:v>2.9966171423624226E-2</c:v>
                </c:pt>
                <c:pt idx="1009">
                  <c:v>2.9841572138135684E-2</c:v>
                </c:pt>
                <c:pt idx="1010">
                  <c:v>2.9717490936246278E-2</c:v>
                </c:pt>
                <c:pt idx="1011">
                  <c:v>2.9593925663765383E-2</c:v>
                </c:pt>
                <c:pt idx="1012">
                  <c:v>2.9470874175459526E-2</c:v>
                </c:pt>
                <c:pt idx="1013">
                  <c:v>2.9348334335014978E-2</c:v>
                </c:pt>
                <c:pt idx="1014">
                  <c:v>2.922630401500087E-2</c:v>
                </c:pt>
                <c:pt idx="1015">
                  <c:v>2.9104781096832247E-2</c:v>
                </c:pt>
                <c:pt idx="1016">
                  <c:v>2.8983763470733146E-2</c:v>
                </c:pt>
                <c:pt idx="1017">
                  <c:v>2.8863249035700048E-2</c:v>
                </c:pt>
                <c:pt idx="1018">
                  <c:v>2.8743235699465481E-2</c:v>
                </c:pt>
                <c:pt idx="1019">
                  <c:v>2.8623721378461541E-2</c:v>
                </c:pt>
                <c:pt idx="1020">
                  <c:v>2.850470399778382E-2</c:v>
                </c:pt>
                <c:pt idx="1021">
                  <c:v>2.8386181491155328E-2</c:v>
                </c:pt>
                <c:pt idx="1022">
                  <c:v>2.8268151800890737E-2</c:v>
                </c:pt>
                <c:pt idx="1023">
                  <c:v>2.8150612877860488E-2</c:v>
                </c:pt>
                <c:pt idx="1024">
                  <c:v>2.80335626814553E-2</c:v>
                </c:pt>
                <c:pt idx="1025">
                  <c:v>2.791699917955082E-2</c:v>
                </c:pt>
                <c:pt idx="1026">
                  <c:v>2.7800920348472188E-2</c:v>
                </c:pt>
                <c:pt idx="1027">
                  <c:v>2.7685324172959002E-2</c:v>
                </c:pt>
                <c:pt idx="1028">
                  <c:v>2.7570208646130311E-2</c:v>
                </c:pt>
                <c:pt idx="1029">
                  <c:v>2.7455571769449752E-2</c:v>
                </c:pt>
                <c:pt idx="1030">
                  <c:v>2.7341411552690934E-2</c:v>
                </c:pt>
                <c:pt idx="1031">
                  <c:v>2.7227726013902737E-2</c:v>
                </c:pt>
                <c:pt idx="1032">
                  <c:v>2.7114513179375084E-2</c:v>
                </c:pt>
                <c:pt idx="1033">
                  <c:v>2.7001771083604506E-2</c:v>
                </c:pt>
                <c:pt idx="1034">
                  <c:v>2.6889497769260123E-2</c:v>
                </c:pt>
                <c:pt idx="1035">
                  <c:v>2.6777691287149626E-2</c:v>
                </c:pt>
                <c:pt idx="1036">
                  <c:v>2.6666349696185424E-2</c:v>
                </c:pt>
                <c:pt idx="1037">
                  <c:v>2.6555471063351037E-2</c:v>
                </c:pt>
                <c:pt idx="1038">
                  <c:v>2.6445053463667396E-2</c:v>
                </c:pt>
                <c:pt idx="1039">
                  <c:v>2.6335094980159478E-2</c:v>
                </c:pt>
                <c:pt idx="1040">
                  <c:v>2.6225593703823127E-2</c:v>
                </c:pt>
                <c:pt idx="1041">
                  <c:v>2.611654773359174E-2</c:v>
                </c:pt>
                <c:pt idx="1042">
                  <c:v>2.6007955176303374E-2</c:v>
                </c:pt>
                <c:pt idx="1043">
                  <c:v>2.5899814146667848E-2</c:v>
                </c:pt>
                <c:pt idx="1044">
                  <c:v>2.5792122767233992E-2</c:v>
                </c:pt>
                <c:pt idx="1045">
                  <c:v>2.5684879168357141E-2</c:v>
                </c:pt>
                <c:pt idx="1046">
                  <c:v>2.557808148816652E-2</c:v>
                </c:pt>
                <c:pt idx="1047">
                  <c:v>2.5471727872533104E-2</c:v>
                </c:pt>
                <c:pt idx="1048">
                  <c:v>2.5365816475037276E-2</c:v>
                </c:pt>
                <c:pt idx="1049">
                  <c:v>2.5260345456936777E-2</c:v>
                </c:pt>
                <c:pt idx="1050">
                  <c:v>2.5155312987134953E-2</c:v>
                </c:pt>
                <c:pt idx="1051">
                  <c:v>2.5050717242148749E-2</c:v>
                </c:pt>
                <c:pt idx="1052">
                  <c:v>2.4946556406077226E-2</c:v>
                </c:pt>
                <c:pt idx="1053">
                  <c:v>2.4842828670569903E-2</c:v>
                </c:pt>
                <c:pt idx="1054">
                  <c:v>2.4739532234795407E-2</c:v>
                </c:pt>
                <c:pt idx="1055">
                  <c:v>2.4636665305410314E-2</c:v>
                </c:pt>
                <c:pt idx="1056">
                  <c:v>2.4534226096527757E-2</c:v>
                </c:pt>
                <c:pt idx="1057">
                  <c:v>2.4432212829686745E-2</c:v>
                </c:pt>
                <c:pt idx="1058">
                  <c:v>2.433062373382101E-2</c:v>
                </c:pt>
                <c:pt idx="1059">
                  <c:v>2.4229457045228466E-2</c:v>
                </c:pt>
                <c:pt idx="1060">
                  <c:v>2.4128711007540424E-2</c:v>
                </c:pt>
                <c:pt idx="1061">
                  <c:v>2.4028383871691178E-2</c:v>
                </c:pt>
                <c:pt idx="1062">
                  <c:v>2.3928473895887724E-2</c:v>
                </c:pt>
                <c:pt idx="1063">
                  <c:v>2.3828979345579294E-2</c:v>
                </c:pt>
                <c:pt idx="1064">
                  <c:v>2.3729898493427444E-2</c:v>
                </c:pt>
                <c:pt idx="1065">
                  <c:v>2.363122961927603E-2</c:v>
                </c:pt>
                <c:pt idx="1066">
                  <c:v>2.3532971010121303E-2</c:v>
                </c:pt>
                <c:pt idx="1067">
                  <c:v>2.3435120960082143E-2</c:v>
                </c:pt>
                <c:pt idx="1068">
                  <c:v>2.3337677770370501E-2</c:v>
                </c:pt>
                <c:pt idx="1069">
                  <c:v>2.3240639749261889E-2</c:v>
                </c:pt>
                <c:pt idx="1070">
                  <c:v>2.3144005212065999E-2</c:v>
                </c:pt>
                <c:pt idx="1071">
                  <c:v>2.3047772481097448E-2</c:v>
                </c:pt>
                <c:pt idx="1072">
                  <c:v>2.2951939885646703E-2</c:v>
                </c:pt>
                <c:pt idx="1073">
                  <c:v>2.285650576195106E-2</c:v>
                </c:pt>
                <c:pt idx="1074">
                  <c:v>2.276146845316562E-2</c:v>
                </c:pt>
                <c:pt idx="1075">
                  <c:v>2.2666826309334774E-2</c:v>
                </c:pt>
                <c:pt idx="1076">
                  <c:v>2.2572577687363354E-2</c:v>
                </c:pt>
                <c:pt idx="1077">
                  <c:v>2.2478720950988188E-2</c:v>
                </c:pt>
                <c:pt idx="1078">
                  <c:v>2.2385254470749679E-2</c:v>
                </c:pt>
                <c:pt idx="1079">
                  <c:v>2.2292176623963541E-2</c:v>
                </c:pt>
                <c:pt idx="1080">
                  <c:v>2.2199485794692643E-2</c:v>
                </c:pt>
                <c:pt idx="1081">
                  <c:v>2.2107180373718789E-2</c:v>
                </c:pt>
                <c:pt idx="1082">
                  <c:v>2.2015258758515049E-2</c:v>
                </c:pt>
                <c:pt idx="1083">
                  <c:v>2.192371935321772E-2</c:v>
                </c:pt>
                <c:pt idx="1084">
                  <c:v>2.1832560568598721E-2</c:v>
                </c:pt>
                <c:pt idx="1085">
                  <c:v>2.1741780822037947E-2</c:v>
                </c:pt>
                <c:pt idx="1086">
                  <c:v>2.1651378537495877E-2</c:v>
                </c:pt>
                <c:pt idx="1087">
                  <c:v>2.1561352145486167E-2</c:v>
                </c:pt>
                <c:pt idx="1088">
                  <c:v>2.1471700083048304E-2</c:v>
                </c:pt>
                <c:pt idx="1089">
                  <c:v>2.1382420793720623E-2</c:v>
                </c:pt>
                <c:pt idx="1090">
                  <c:v>2.1293512727513255E-2</c:v>
                </c:pt>
                <c:pt idx="1091">
                  <c:v>2.120497434088113E-2</c:v>
                </c:pt>
                <c:pt idx="1092">
                  <c:v>2.1116804096697243E-2</c:v>
                </c:pt>
                <c:pt idx="1093">
                  <c:v>2.1029000464226007E-2</c:v>
                </c:pt>
                <c:pt idx="1094">
                  <c:v>2.0941561919096578E-2</c:v>
                </c:pt>
                <c:pt idx="1095">
                  <c:v>2.0854486943276462E-2</c:v>
                </c:pt>
                <c:pt idx="1096">
                  <c:v>2.0767774025045128E-2</c:v>
                </c:pt>
                <c:pt idx="1097">
                  <c:v>2.068142165896782E-2</c:v>
                </c:pt>
                <c:pt idx="1098">
                  <c:v>2.0595428345869336E-2</c:v>
                </c:pt>
                <c:pt idx="1099">
                  <c:v>2.0509792592808027E-2</c:v>
                </c:pt>
                <c:pt idx="1100">
                  <c:v>2.0424512913049957E-2</c:v>
                </c:pt>
                <c:pt idx="1101">
                  <c:v>2.0339587826042973E-2</c:v>
                </c:pt>
                <c:pt idx="1102">
                  <c:v>2.0255015857391066E-2</c:v>
                </c:pt>
                <c:pt idx="1103">
                  <c:v>2.0170795538828772E-2</c:v>
                </c:pt>
                <c:pt idx="1104">
                  <c:v>2.0086925408195642E-2</c:v>
                </c:pt>
                <c:pt idx="1105">
                  <c:v>2.0003404009410957E-2</c:v>
                </c:pt>
                <c:pt idx="1106">
                  <c:v>1.992022989244829E-2</c:v>
                </c:pt>
                <c:pt idx="1107">
                  <c:v>1.9837401613310511E-2</c:v>
                </c:pt>
                <c:pt idx="1108">
                  <c:v>1.9754917734004555E-2</c:v>
                </c:pt>
                <c:pt idx="1109">
                  <c:v>1.9672776822516565E-2</c:v>
                </c:pt>
                <c:pt idx="1110">
                  <c:v>1.9590977452786984E-2</c:v>
                </c:pt>
                <c:pt idx="1111">
                  <c:v>1.9509518204685789E-2</c:v>
                </c:pt>
                <c:pt idx="1112">
                  <c:v>1.9428397663987917E-2</c:v>
                </c:pt>
                <c:pt idx="1113">
                  <c:v>1.9347614422348589E-2</c:v>
                </c:pt>
                <c:pt idx="1114">
                  <c:v>1.9267167077278928E-2</c:v>
                </c:pt>
                <c:pt idx="1115">
                  <c:v>1.9187054232121647E-2</c:v>
                </c:pt>
                <c:pt idx="1116">
                  <c:v>1.9107274496026713E-2</c:v>
                </c:pt>
                <c:pt idx="1117">
                  <c:v>1.9027826483927261E-2</c:v>
                </c:pt>
                <c:pt idx="1118">
                  <c:v>1.8948708816515527E-2</c:v>
                </c:pt>
                <c:pt idx="1119">
                  <c:v>1.8869920120218896E-2</c:v>
                </c:pt>
                <c:pt idx="1120">
                  <c:v>1.8791459027176109E-2</c:v>
                </c:pt>
                <c:pt idx="1121">
                  <c:v>1.8713324175213406E-2</c:v>
                </c:pt>
                <c:pt idx="1122">
                  <c:v>1.8635514207821013E-2</c:v>
                </c:pt>
                <c:pt idx="1123">
                  <c:v>1.8558027774129487E-2</c:v>
                </c:pt>
                <c:pt idx="1124">
                  <c:v>1.8480863528886244E-2</c:v>
                </c:pt>
                <c:pt idx="1125">
                  <c:v>1.8404020132432367E-2</c:v>
                </c:pt>
                <c:pt idx="1126">
                  <c:v>1.8327496250679139E-2</c:v>
                </c:pt>
                <c:pt idx="1127">
                  <c:v>1.8251290555085068E-2</c:v>
                </c:pt>
                <c:pt idx="1128">
                  <c:v>1.8175401722632666E-2</c:v>
                </c:pt>
                <c:pt idx="1129">
                  <c:v>1.809982843580556E-2</c:v>
                </c:pt>
                <c:pt idx="1130">
                  <c:v>1.8024569382565674E-2</c:v>
                </c:pt>
                <c:pt idx="1131">
                  <c:v>1.7949623256330267E-2</c:v>
                </c:pt>
                <c:pt idx="1132">
                  <c:v>1.7874988755949478E-2</c:v>
                </c:pt>
                <c:pt idx="1133">
                  <c:v>1.7800664585683548E-2</c:v>
                </c:pt>
                <c:pt idx="1134">
                  <c:v>1.7726649455180463E-2</c:v>
                </c:pt>
                <c:pt idx="1135">
                  <c:v>1.7652942079453445E-2</c:v>
                </c:pt>
                <c:pt idx="1136">
                  <c:v>1.7579541178858685E-2</c:v>
                </c:pt>
                <c:pt idx="1137">
                  <c:v>1.7506445479073197E-2</c:v>
                </c:pt>
                <c:pt idx="1138">
                  <c:v>1.7433653711072531E-2</c:v>
                </c:pt>
                <c:pt idx="1139">
                  <c:v>1.7361164611108888E-2</c:v>
                </c:pt>
                <c:pt idx="1140">
                  <c:v>1.7288976920689144E-2</c:v>
                </c:pt>
                <c:pt idx="1141">
                  <c:v>1.7217089386552985E-2</c:v>
                </c:pt>
                <c:pt idx="1142">
                  <c:v>1.7145500760651126E-2</c:v>
                </c:pt>
                <c:pt idx="1143">
                  <c:v>1.7074209800123676E-2</c:v>
                </c:pt>
                <c:pt idx="1144">
                  <c:v>1.7003215267278559E-2</c:v>
                </c:pt>
                <c:pt idx="1145">
                  <c:v>1.693251592957002E-2</c:v>
                </c:pt>
                <c:pt idx="1146">
                  <c:v>1.6862110559577211E-2</c:v>
                </c:pt>
                <c:pt idx="1147">
                  <c:v>1.6791997934982927E-2</c:v>
                </c:pt>
                <c:pt idx="1148">
                  <c:v>1.6722176838552368E-2</c:v>
                </c:pt>
                <c:pt idx="1149">
                  <c:v>1.6652646058111911E-2</c:v>
                </c:pt>
                <c:pt idx="1150">
                  <c:v>1.658340438652825E-2</c:v>
                </c:pt>
                <c:pt idx="1151">
                  <c:v>1.6514450621687275E-2</c:v>
                </c:pt>
                <c:pt idx="1152">
                  <c:v>1.6445783566473277E-2</c:v>
                </c:pt>
                <c:pt idx="1153">
                  <c:v>1.6377402028748149E-2</c:v>
                </c:pt>
                <c:pt idx="1154">
                  <c:v>1.6309304821330712E-2</c:v>
                </c:pt>
                <c:pt idx="1155">
                  <c:v>1.6241490761976098E-2</c:v>
                </c:pt>
                <c:pt idx="1156">
                  <c:v>1.6173958673355127E-2</c:v>
                </c:pt>
                <c:pt idx="1157">
                  <c:v>1.6106707383034054E-2</c:v>
                </c:pt>
                <c:pt idx="1158">
                  <c:v>1.6039735723454046E-2</c:v>
                </c:pt>
                <c:pt idx="1159">
                  <c:v>1.5973042531911005E-2</c:v>
                </c:pt>
                <c:pt idx="1160">
                  <c:v>1.5906626650535327E-2</c:v>
                </c:pt>
                <c:pt idx="1161">
                  <c:v>1.5840486926271866E-2</c:v>
                </c:pt>
                <c:pt idx="1162">
                  <c:v>1.5774622210859884E-2</c:v>
                </c:pt>
                <c:pt idx="1163">
                  <c:v>1.5709031360813044E-2</c:v>
                </c:pt>
                <c:pt idx="1164">
                  <c:v>1.5643713237399666E-2</c:v>
                </c:pt>
                <c:pt idx="1165">
                  <c:v>1.5578666706622932E-2</c:v>
                </c:pt>
                <c:pt idx="1166">
                  <c:v>1.5513890639201151E-2</c:v>
                </c:pt>
                <c:pt idx="1167">
                  <c:v>1.5449383910548176E-2</c:v>
                </c:pt>
                <c:pt idx="1168">
                  <c:v>1.5385145400753931E-2</c:v>
                </c:pt>
                <c:pt idx="1169">
                  <c:v>1.5321173994564886E-2</c:v>
                </c:pt>
                <c:pt idx="1170">
                  <c:v>1.5257468581364739E-2</c:v>
                </c:pt>
                <c:pt idx="1171">
                  <c:v>1.5194028055155122E-2</c:v>
                </c:pt>
                <c:pt idx="1172">
                  <c:v>1.5130851314536443E-2</c:v>
                </c:pt>
                <c:pt idx="1173">
                  <c:v>1.5067937262688687E-2</c:v>
                </c:pt>
                <c:pt idx="1174">
                  <c:v>1.5005284807352418E-2</c:v>
                </c:pt>
                <c:pt idx="1175">
                  <c:v>1.4942892860809852E-2</c:v>
                </c:pt>
                <c:pt idx="1176">
                  <c:v>1.4880760339865887E-2</c:v>
                </c:pt>
                <c:pt idx="1177">
                  <c:v>1.4818886165829367E-2</c:v>
                </c:pt>
                <c:pt idx="1178">
                  <c:v>1.4757269264494327E-2</c:v>
                </c:pt>
                <c:pt idx="1179">
                  <c:v>1.4695908566121334E-2</c:v>
                </c:pt>
                <c:pt idx="1180">
                  <c:v>1.4634803005418973E-2</c:v>
                </c:pt>
                <c:pt idx="1181">
                  <c:v>1.4573951521525252E-2</c:v>
                </c:pt>
                <c:pt idx="1182">
                  <c:v>1.4513353057989295E-2</c:v>
                </c:pt>
                <c:pt idx="1183">
                  <c:v>1.4453006562752911E-2</c:v>
                </c:pt>
                <c:pt idx="1184">
                  <c:v>1.4392910988132375E-2</c:v>
                </c:pt>
                <c:pt idx="1185">
                  <c:v>1.4333065290800227E-2</c:v>
                </c:pt>
                <c:pt idx="1186">
                  <c:v>1.4273468431767151E-2</c:v>
                </c:pt>
                <c:pt idx="1187">
                  <c:v>1.4214119376363986E-2</c:v>
                </c:pt>
                <c:pt idx="1188">
                  <c:v>1.415501709422368E-2</c:v>
                </c:pt>
                <c:pt idx="1189">
                  <c:v>1.4096160559263451E-2</c:v>
                </c:pt>
                <c:pt idx="1190">
                  <c:v>1.4037548749667004E-2</c:v>
                </c:pt>
                <c:pt idx="1191">
                  <c:v>1.3979180647866712E-2</c:v>
                </c:pt>
                <c:pt idx="1192">
                  <c:v>1.392105524052601E-2</c:v>
                </c:pt>
                <c:pt idx="1193">
                  <c:v>1.3863171518521785E-2</c:v>
                </c:pt>
                <c:pt idx="1194">
                  <c:v>1.3805528476926838E-2</c:v>
                </c:pt>
                <c:pt idx="1195">
                  <c:v>1.3748125114992496E-2</c:v>
                </c:pt>
                <c:pt idx="1196">
                  <c:v>1.3690960436131152E-2</c:v>
                </c:pt>
                <c:pt idx="1197">
                  <c:v>1.363403344789905E-2</c:v>
                </c:pt>
                <c:pt idx="1198">
                  <c:v>1.3577343161978991E-2</c:v>
                </c:pt>
                <c:pt idx="1199">
                  <c:v>1.3520888594163165E-2</c:v>
                </c:pt>
                <c:pt idx="1200">
                  <c:v>1.3464668764336163E-2</c:v>
                </c:pt>
                <c:pt idx="1201">
                  <c:v>1.3408682696457839E-2</c:v>
                </c:pt>
                <c:pt idx="1202">
                  <c:v>1.3352929418546464E-2</c:v>
                </c:pt>
                <c:pt idx="1203">
                  <c:v>1.3297407962661774E-2</c:v>
                </c:pt>
                <c:pt idx="1204">
                  <c:v>1.3242117364888197E-2</c:v>
                </c:pt>
                <c:pt idx="1205">
                  <c:v>1.3187056665318169E-2</c:v>
                </c:pt>
                <c:pt idx="1206">
                  <c:v>1.3132224908035338E-2</c:v>
                </c:pt>
                <c:pt idx="1207">
                  <c:v>1.3077621141098127E-2</c:v>
                </c:pt>
                <c:pt idx="1208">
                  <c:v>1.3023244416523083E-2</c:v>
                </c:pt>
                <c:pt idx="1209">
                  <c:v>1.2969093790268501E-2</c:v>
                </c:pt>
                <c:pt idx="1210">
                  <c:v>1.291516832221797E-2</c:v>
                </c:pt>
                <c:pt idx="1211">
                  <c:v>1.2861467076164085E-2</c:v>
                </c:pt>
                <c:pt idx="1212">
                  <c:v>1.280798911979223E-2</c:v>
                </c:pt>
                <c:pt idx="1213">
                  <c:v>1.2754733524664285E-2</c:v>
                </c:pt>
                <c:pt idx="1214">
                  <c:v>1.2701699366202608E-2</c:v>
                </c:pt>
                <c:pt idx="1215">
                  <c:v>1.2648885723673961E-2</c:v>
                </c:pt>
                <c:pt idx="1216">
                  <c:v>1.2596291680173514E-2</c:v>
                </c:pt>
                <c:pt idx="1217">
                  <c:v>1.2543916322608898E-2</c:v>
                </c:pt>
                <c:pt idx="1218">
                  <c:v>1.2491758741684398E-2</c:v>
                </c:pt>
                <c:pt idx="1219">
                  <c:v>1.2439818031885146E-2</c:v>
                </c:pt>
                <c:pt idx="1220">
                  <c:v>1.2388093291461401E-2</c:v>
                </c:pt>
                <c:pt idx="1221">
                  <c:v>1.2336583622412892E-2</c:v>
                </c:pt>
                <c:pt idx="1222">
                  <c:v>1.2285288130473243E-2</c:v>
                </c:pt>
                <c:pt idx="1223">
                  <c:v>1.2234205925094457E-2</c:v>
                </c:pt>
                <c:pt idx="1224">
                  <c:v>1.2183336119431362E-2</c:v>
                </c:pt>
                <c:pt idx="1225">
                  <c:v>1.2132677830326363E-2</c:v>
                </c:pt>
                <c:pt idx="1226">
                  <c:v>1.2082230178293994E-2</c:v>
                </c:pt>
                <c:pt idx="1227">
                  <c:v>1.2031992287505693E-2</c:v>
                </c:pt>
                <c:pt idx="1228">
                  <c:v>1.1981963285774585E-2</c:v>
                </c:pt>
                <c:pt idx="1229">
                  <c:v>1.1932142304540367E-2</c:v>
                </c:pt>
                <c:pt idx="1230">
                  <c:v>1.1882528478854215E-2</c:v>
                </c:pt>
                <c:pt idx="1231">
                  <c:v>1.1833120947363704E-2</c:v>
                </c:pt>
                <c:pt idx="1232">
                  <c:v>1.1783918852297976E-2</c:v>
                </c:pt>
                <c:pt idx="1233">
                  <c:v>1.1734921339452751E-2</c:v>
                </c:pt>
                <c:pt idx="1234">
                  <c:v>1.1686127558175529E-2</c:v>
                </c:pt>
                <c:pt idx="1235">
                  <c:v>1.1637536661350818E-2</c:v>
                </c:pt>
                <c:pt idx="1236">
                  <c:v>1.1589147805385449E-2</c:v>
                </c:pt>
                <c:pt idx="1237">
                  <c:v>1.1540960150193921E-2</c:v>
                </c:pt>
                <c:pt idx="1238">
                  <c:v>1.1492972859183756E-2</c:v>
                </c:pt>
                <c:pt idx="1239">
                  <c:v>1.1445185099241062E-2</c:v>
                </c:pt>
                <c:pt idx="1240">
                  <c:v>1.1397596040716045E-2</c:v>
                </c:pt>
                <c:pt idx="1241">
                  <c:v>1.1350204857408569E-2</c:v>
                </c:pt>
                <c:pt idx="1242">
                  <c:v>1.1303010726553831E-2</c:v>
                </c:pt>
                <c:pt idx="1243">
                  <c:v>1.125601282880812E-2</c:v>
                </c:pt>
                <c:pt idx="1244">
                  <c:v>1.120921034823452E-2</c:v>
                </c:pt>
                <c:pt idx="1245">
                  <c:v>1.116260247228879E-2</c:v>
                </c:pt>
                <c:pt idx="1246">
                  <c:v>1.1116188391805235E-2</c:v>
                </c:pt>
                <c:pt idx="1247">
                  <c:v>1.1069967300982701E-2</c:v>
                </c:pt>
                <c:pt idx="1248">
                  <c:v>1.1023938397370524E-2</c:v>
                </c:pt>
                <c:pt idx="1249">
                  <c:v>1.0978100881854629E-2</c:v>
                </c:pt>
                <c:pt idx="1250">
                  <c:v>1.0932453958643683E-2</c:v>
                </c:pt>
                <c:pt idx="1251">
                  <c:v>1.0886996835255224E-2</c:v>
                </c:pt>
                <c:pt idx="1252">
                  <c:v>1.0841728722501942E-2</c:v>
                </c:pt>
                <c:pt idx="1253">
                  <c:v>1.0796648834477963E-2</c:v>
                </c:pt>
                <c:pt idx="1254">
                  <c:v>1.0751756388545201E-2</c:v>
                </c:pt>
                <c:pt idx="1255">
                  <c:v>1.0707050605319806E-2</c:v>
                </c:pt>
                <c:pt idx="1256">
                  <c:v>1.0662530708658564E-2</c:v>
                </c:pt>
                <c:pt idx="1257">
                  <c:v>1.0618195925645505E-2</c:v>
                </c:pt>
                <c:pt idx="1258">
                  <c:v>1.0574045486578414E-2</c:v>
                </c:pt>
                <c:pt idx="1259">
                  <c:v>1.0530078624955499E-2</c:v>
                </c:pt>
                <c:pt idx="1260">
                  <c:v>1.0486294577462089E-2</c:v>
                </c:pt>
                <c:pt idx="1261">
                  <c:v>1.0442692583957362E-2</c:v>
                </c:pt>
                <c:pt idx="1262">
                  <c:v>1.0399271887461184E-2</c:v>
                </c:pt>
                <c:pt idx="1263">
                  <c:v>1.0356031734140923E-2</c:v>
                </c:pt>
                <c:pt idx="1264">
                  <c:v>1.0312971373298375E-2</c:v>
                </c:pt>
                <c:pt idx="1265">
                  <c:v>1.0270090057356769E-2</c:v>
                </c:pt>
                <c:pt idx="1266">
                  <c:v>1.0227387041847728E-2</c:v>
                </c:pt>
                <c:pt idx="1267">
                  <c:v>1.0184861585398381E-2</c:v>
                </c:pt>
                <c:pt idx="1268">
                  <c:v>1.0142512949718487E-2</c:v>
                </c:pt>
                <c:pt idx="1269">
                  <c:v>1.0100340399587602E-2</c:v>
                </c:pt>
                <c:pt idx="1270">
                  <c:v>1.0058343202842358E-2</c:v>
                </c:pt>
                <c:pt idx="1271">
                  <c:v>1.0016520630363682E-2</c:v>
                </c:pt>
                <c:pt idx="1272">
                  <c:v>9.9748719560642136E-3</c:v>
                </c:pt>
                <c:pt idx="1273">
                  <c:v>9.9333964568756455E-3</c:v>
                </c:pt>
                <c:pt idx="1274">
                  <c:v>9.8920934127361589E-3</c:v>
                </c:pt>
                <c:pt idx="1275">
                  <c:v>9.8509621065780047E-3</c:v>
                </c:pt>
                <c:pt idx="1276">
                  <c:v>9.8100018243149536E-3</c:v>
                </c:pt>
                <c:pt idx="1277">
                  <c:v>9.7692118548299879E-3</c:v>
                </c:pt>
                <c:pt idx="1278">
                  <c:v>9.7285914899628758E-3</c:v>
                </c:pt>
                <c:pt idx="1279">
                  <c:v>9.6881400244979259E-3</c:v>
                </c:pt>
                <c:pt idx="1280">
                  <c:v>9.6478567561517486E-3</c:v>
                </c:pt>
                <c:pt idx="1281">
                  <c:v>9.6077409855610287E-3</c:v>
                </c:pt>
                <c:pt idx="1282">
                  <c:v>9.5677920162704055E-3</c:v>
                </c:pt>
                <c:pt idx="1283">
                  <c:v>9.5280091547203759E-3</c:v>
                </c:pt>
                <c:pt idx="1284">
                  <c:v>9.4883917102352843E-3</c:v>
                </c:pt>
                <c:pt idx="1285">
                  <c:v>9.4489389950112371E-3</c:v>
                </c:pt>
                <c:pt idx="1286">
                  <c:v>9.4096503241043131E-3</c:v>
                </c:pt>
                <c:pt idx="1287">
                  <c:v>9.3705250154185373E-3</c:v>
                </c:pt>
                <c:pt idx="1288">
                  <c:v>9.3315623896940789E-3</c:v>
                </c:pt>
                <c:pt idx="1289">
                  <c:v>9.2927617704954835E-3</c:v>
                </c:pt>
                <c:pt idx="1290">
                  <c:v>9.2541224841999233E-3</c:v>
                </c:pt>
                <c:pt idx="1291">
                  <c:v>9.2156438599854968E-3</c:v>
                </c:pt>
                <c:pt idx="1292">
                  <c:v>9.1773252298195541E-3</c:v>
                </c:pt>
                <c:pt idx="1293">
                  <c:v>9.1391659284471415E-3</c:v>
                </c:pt>
                <c:pt idx="1294">
                  <c:v>9.1011652933794263E-3</c:v>
                </c:pt>
                <c:pt idx="1295">
                  <c:v>9.0633226648822E-3</c:v>
                </c:pt>
                <c:pt idx="1296">
                  <c:v>9.0256373859644475E-3</c:v>
                </c:pt>
                <c:pt idx="1297">
                  <c:v>8.988108802366895E-3</c:v>
                </c:pt>
                <c:pt idx="1298">
                  <c:v>8.9507362625507129E-3</c:v>
                </c:pt>
                <c:pt idx="1299">
                  <c:v>8.9135191176861212E-3</c:v>
                </c:pt>
                <c:pt idx="1300">
                  <c:v>8.8764567216411926E-3</c:v>
                </c:pt>
                <c:pt idx="1301">
                  <c:v>8.8395484309706559E-3</c:v>
                </c:pt>
                <c:pt idx="1302">
                  <c:v>8.8027936049046209E-3</c:v>
                </c:pt>
                <c:pt idx="1303">
                  <c:v>8.7661916053375435E-3</c:v>
                </c:pt>
                <c:pt idx="1304">
                  <c:v>8.7297417968171392E-3</c:v>
                </c:pt>
                <c:pt idx="1305">
                  <c:v>8.6934435465333016E-3</c:v>
                </c:pt>
                <c:pt idx="1306">
                  <c:v>8.6572962243071771E-3</c:v>
                </c:pt>
                <c:pt idx="1307">
                  <c:v>8.6212992025801738E-3</c:v>
                </c:pt>
                <c:pt idx="1308">
                  <c:v>8.5854518564030917E-3</c:v>
                </c:pt>
                <c:pt idx="1309">
                  <c:v>8.5497535634252719E-3</c:v>
                </c:pt>
                <c:pt idx="1310">
                  <c:v>8.5142037038837808E-3</c:v>
                </c:pt>
                <c:pt idx="1311">
                  <c:v>8.4788016605926685E-3</c:v>
                </c:pt>
                <c:pt idx="1312">
                  <c:v>8.443546818932255E-3</c:v>
                </c:pt>
                <c:pt idx="1313">
                  <c:v>8.4084385668384085E-3</c:v>
                </c:pt>
                <c:pt idx="1314">
                  <c:v>8.3734762947919889E-3</c:v>
                </c:pt>
                <c:pt idx="1315">
                  <c:v>8.338659395808223E-3</c:v>
                </c:pt>
                <c:pt idx="1316">
                  <c:v>8.3039872654261989E-3</c:v>
                </c:pt>
                <c:pt idx="1317">
                  <c:v>8.2694593016983207E-3</c:v>
                </c:pt>
                <c:pt idx="1318">
                  <c:v>8.2350749051799225E-3</c:v>
                </c:pt>
                <c:pt idx="1319">
                  <c:v>8.200833478918805E-3</c:v>
                </c:pt>
                <c:pt idx="1320">
                  <c:v>8.1667344284448943E-3</c:v>
                </c:pt>
                <c:pt idx="1321">
                  <c:v>8.1327771617599447E-3</c:v>
                </c:pt>
                <c:pt idx="1322">
                  <c:v>8.0989610893272175E-3</c:v>
                </c:pt>
                <c:pt idx="1323">
                  <c:v>8.0652856240612698E-3</c:v>
                </c:pt>
                <c:pt idx="1324">
                  <c:v>8.0317501813177636E-3</c:v>
                </c:pt>
                <c:pt idx="1325">
                  <c:v>7.9983541788832945E-3</c:v>
                </c:pt>
                <c:pt idx="1326">
                  <c:v>7.96509703696535E-3</c:v>
                </c:pt>
                <c:pt idx="1327">
                  <c:v>7.9319781781821298E-3</c:v>
                </c:pt>
                <c:pt idx="1328">
                  <c:v>7.8989970275526213E-3</c:v>
                </c:pt>
                <c:pt idx="1329">
                  <c:v>7.8661530124865785E-3</c:v>
                </c:pt>
                <c:pt idx="1330">
                  <c:v>7.8334455627745714E-3</c:v>
                </c:pt>
                <c:pt idx="1331">
                  <c:v>7.8008741105781172E-3</c:v>
                </c:pt>
                <c:pt idx="1332">
                  <c:v>7.7684380904198061E-3</c:v>
                </c:pt>
                <c:pt idx="1333">
                  <c:v>7.7361369391734641E-3</c:v>
                </c:pt>
                <c:pt idx="1334">
                  <c:v>7.7039700960544128E-3</c:v>
                </c:pt>
                <c:pt idx="1335">
                  <c:v>7.6719370026096792E-3</c:v>
                </c:pt>
                <c:pt idx="1336">
                  <c:v>7.640037102708397E-3</c:v>
                </c:pt>
                <c:pt idx="1337">
                  <c:v>7.6082698425320458E-3</c:v>
                </c:pt>
                <c:pt idx="1338">
                  <c:v>7.5766346705648932E-3</c:v>
                </c:pt>
                <c:pt idx="1339">
                  <c:v>7.5451310375844105E-3</c:v>
                </c:pt>
                <c:pt idx="1340">
                  <c:v>7.5137583966517259E-3</c:v>
                </c:pt>
                <c:pt idx="1341">
                  <c:v>7.4825162031021599E-3</c:v>
                </c:pt>
                <c:pt idx="1342">
                  <c:v>7.4514039145357281E-3</c:v>
                </c:pt>
                <c:pt idx="1343">
                  <c:v>7.4204209908077497E-3</c:v>
                </c:pt>
                <c:pt idx="1344">
                  <c:v>7.3895668940194585E-3</c:v>
                </c:pt>
                <c:pt idx="1345">
                  <c:v>7.3588410885086844E-3</c:v>
                </c:pt>
                <c:pt idx="1346">
                  <c:v>7.3282430408405383E-3</c:v>
                </c:pt>
                <c:pt idx="1347">
                  <c:v>7.297772219798139E-3</c:v>
                </c:pt>
                <c:pt idx="1348">
                  <c:v>7.2674280963734182E-3</c:v>
                </c:pt>
                <c:pt idx="1349">
                  <c:v>7.2372101437579031E-3</c:v>
                </c:pt>
                <c:pt idx="1350">
                  <c:v>7.2071178373335956E-3</c:v>
                </c:pt>
                <c:pt idx="1351">
                  <c:v>7.1771506546638884E-3</c:v>
                </c:pt>
                <c:pt idx="1352">
                  <c:v>7.1473080754844301E-3</c:v>
                </c:pt>
                <c:pt idx="1353">
                  <c:v>7.117589581694137E-3</c:v>
                </c:pt>
                <c:pt idx="1354">
                  <c:v>7.087994657346189E-3</c:v>
                </c:pt>
                <c:pt idx="1355">
                  <c:v>7.0585227886390692E-3</c:v>
                </c:pt>
                <c:pt idx="1356">
                  <c:v>7.0291734639076602E-3</c:v>
                </c:pt>
                <c:pt idx="1357">
                  <c:v>6.9999461736143312E-3</c:v>
                </c:pt>
                <c:pt idx="1358">
                  <c:v>6.970840410340109E-3</c:v>
                </c:pt>
                <c:pt idx="1359">
                  <c:v>6.9418556687758891E-3</c:v>
                </c:pt>
                <c:pt idx="1360">
                  <c:v>6.9129914457135956E-3</c:v>
                </c:pt>
                <c:pt idx="1361">
                  <c:v>6.8842472400375493E-3</c:v>
                </c:pt>
                <c:pt idx="1362">
                  <c:v>6.855622552715674E-3</c:v>
                </c:pt>
                <c:pt idx="1363">
                  <c:v>6.8271168867908606E-3</c:v>
                </c:pt>
                <c:pt idx="1364">
                  <c:v>6.7987297473723618E-3</c:v>
                </c:pt>
                <c:pt idx="1365">
                  <c:v>6.7704606416271861E-3</c:v>
                </c:pt>
                <c:pt idx="1366">
                  <c:v>6.7423090787715467E-3</c:v>
                </c:pt>
                <c:pt idx="1367">
                  <c:v>6.7142745700623178E-3</c:v>
                </c:pt>
                <c:pt idx="1368">
                  <c:v>6.6863566287885751E-3</c:v>
                </c:pt>
                <c:pt idx="1369">
                  <c:v>6.6585547702631368E-3</c:v>
                </c:pt>
                <c:pt idx="1370">
                  <c:v>6.6308685118141438E-3</c:v>
                </c:pt>
                <c:pt idx="1371">
                  <c:v>6.6032973727767038E-3</c:v>
                </c:pt>
                <c:pt idx="1372">
                  <c:v>6.5758408744845034E-3</c:v>
                </c:pt>
                <c:pt idx="1373">
                  <c:v>6.5484985402615532E-3</c:v>
                </c:pt>
                <c:pt idx="1374">
                  <c:v>6.5212698954138478E-3</c:v>
                </c:pt>
                <c:pt idx="1375">
                  <c:v>6.4941544672211665E-3</c:v>
                </c:pt>
                <c:pt idx="1376">
                  <c:v>6.467151784928897E-3</c:v>
                </c:pt>
                <c:pt idx="1377">
                  <c:v>6.4402613797397701E-3</c:v>
                </c:pt>
                <c:pt idx="1378">
                  <c:v>6.4134827848057983E-3</c:v>
                </c:pt>
                <c:pt idx="1379">
                  <c:v>6.3868155352201587E-3</c:v>
                </c:pt>
                <c:pt idx="1380">
                  <c:v>6.3602591680090859E-3</c:v>
                </c:pt>
                <c:pt idx="1381">
                  <c:v>6.3338132221238833E-3</c:v>
                </c:pt>
                <c:pt idx="1382">
                  <c:v>6.3074772384328747E-3</c:v>
                </c:pt>
                <c:pt idx="1383">
                  <c:v>6.2812507597134618E-3</c:v>
                </c:pt>
                <c:pt idx="1384">
                  <c:v>6.255133330644173E-3</c:v>
                </c:pt>
                <c:pt idx="1385">
                  <c:v>6.2291244977967586E-3</c:v>
                </c:pt>
                <c:pt idx="1386">
                  <c:v>6.2032238096283356E-3</c:v>
                </c:pt>
                <c:pt idx="1387">
                  <c:v>6.1774308164735375E-3</c:v>
                </c:pt>
                <c:pt idx="1388">
                  <c:v>6.1517450705366817E-3</c:v>
                </c:pt>
                <c:pt idx="1389">
                  <c:v>6.1261661258840373E-3</c:v>
                </c:pt>
                <c:pt idx="1390">
                  <c:v>6.1006935384360578E-3</c:v>
                </c:pt>
                <c:pt idx="1391">
                  <c:v>6.0753268659596918E-3</c:v>
                </c:pt>
                <c:pt idx="1392">
                  <c:v>6.0500656680606739E-3</c:v>
                </c:pt>
                <c:pt idx="1393">
                  <c:v>6.0249095061759156E-3</c:v>
                </c:pt>
                <c:pt idx="1394">
                  <c:v>5.9998579435658573E-3</c:v>
                </c:pt>
                <c:pt idx="1395">
                  <c:v>5.9749105453069046E-3</c:v>
                </c:pt>
                <c:pt idx="1396">
                  <c:v>5.950066878283887E-3</c:v>
                </c:pt>
                <c:pt idx="1397">
                  <c:v>5.9253265111825111E-3</c:v>
                </c:pt>
                <c:pt idx="1398">
                  <c:v>5.9006890144818946E-3</c:v>
                </c:pt>
                <c:pt idx="1399">
                  <c:v>5.8761539604471006E-3</c:v>
                </c:pt>
                <c:pt idx="1400">
                  <c:v>5.8517209231217027E-3</c:v>
                </c:pt>
                <c:pt idx="1401">
                  <c:v>5.8273894783204376E-3</c:v>
                </c:pt>
                <c:pt idx="1402">
                  <c:v>5.8031592036217562E-3</c:v>
                </c:pt>
                <c:pt idx="1403">
                  <c:v>5.7790296783605654E-3</c:v>
                </c:pt>
                <c:pt idx="1404">
                  <c:v>5.7550004836208887E-3</c:v>
                </c:pt>
                <c:pt idx="1405">
                  <c:v>5.7310712022285984E-3</c:v>
                </c:pt>
                <c:pt idx="1406">
                  <c:v>5.7072414187441843E-3</c:v>
                </c:pt>
                <c:pt idx="1407">
                  <c:v>5.6835107194555352E-3</c:v>
                </c:pt>
                <c:pt idx="1408">
                  <c:v>5.6598786923707425E-3</c:v>
                </c:pt>
                <c:pt idx="1409">
                  <c:v>5.6363449272109701E-3</c:v>
                </c:pt>
                <c:pt idx="1410">
                  <c:v>5.6129090154032942E-3</c:v>
                </c:pt>
                <c:pt idx="1411">
                  <c:v>5.5895705500736822E-3</c:v>
                </c:pt>
                <c:pt idx="1412">
                  <c:v>5.5663291260398496E-3</c:v>
                </c:pt>
                <c:pt idx="1413">
                  <c:v>5.5431843398042668E-3</c:v>
                </c:pt>
                <c:pt idx="1414">
                  <c:v>5.5201357895471462E-3</c:v>
                </c:pt>
                <c:pt idx="1415">
                  <c:v>5.4971830751194628E-3</c:v>
                </c:pt>
                <c:pt idx="1416">
                  <c:v>5.4743257980360248E-3</c:v>
                </c:pt>
                <c:pt idx="1417">
                  <c:v>5.4515635614685257E-3</c:v>
                </c:pt>
                <c:pt idx="1418">
                  <c:v>5.4288959702386745E-3</c:v>
                </c:pt>
                <c:pt idx="1419">
                  <c:v>5.4063226308113284E-3</c:v>
                </c:pt>
                <c:pt idx="1420">
                  <c:v>5.3838431512876709E-3</c:v>
                </c:pt>
                <c:pt idx="1421">
                  <c:v>5.3614571413984008E-3</c:v>
                </c:pt>
                <c:pt idx="1422">
                  <c:v>5.3391642124969458E-3</c:v>
                </c:pt>
                <c:pt idx="1423">
                  <c:v>5.3169639775527341E-3</c:v>
                </c:pt>
                <c:pt idx="1424">
                  <c:v>5.2948560511444547E-3</c:v>
                </c:pt>
                <c:pt idx="1425">
                  <c:v>5.2728400494533789E-3</c:v>
                </c:pt>
                <c:pt idx="1426">
                  <c:v>5.2509155902567229E-3</c:v>
                </c:pt>
                <c:pt idx="1427">
                  <c:v>5.2290822929209535E-3</c:v>
                </c:pt>
                <c:pt idx="1428">
                  <c:v>5.2073397783952207E-3</c:v>
                </c:pt>
                <c:pt idx="1429">
                  <c:v>5.1856876692047693E-3</c:v>
                </c:pt>
                <c:pt idx="1430">
                  <c:v>5.1641255894443764E-3</c:v>
                </c:pt>
                <c:pt idx="1431">
                  <c:v>5.1426531647718468E-3</c:v>
                </c:pt>
                <c:pt idx="1432">
                  <c:v>5.1212700224014876E-3</c:v>
                </c:pt>
                <c:pt idx="1433">
                  <c:v>5.0999757910976454E-3</c:v>
                </c:pt>
                <c:pt idx="1434">
                  <c:v>5.0787701011682828E-3</c:v>
                </c:pt>
                <c:pt idx="1435">
                  <c:v>5.0576525844585069E-3</c:v>
                </c:pt>
                <c:pt idx="1436">
                  <c:v>5.0366228743442543E-3</c:v>
                </c:pt>
                <c:pt idx="1437">
                  <c:v>5.0156806057258599E-3</c:v>
                </c:pt>
                <c:pt idx="1438">
                  <c:v>4.9948254150217345E-3</c:v>
                </c:pt>
                <c:pt idx="1439">
                  <c:v>4.9740569401620733E-3</c:v>
                </c:pt>
                <c:pt idx="1440">
                  <c:v>4.9533748205825576E-3</c:v>
                </c:pt>
                <c:pt idx="1441">
                  <c:v>4.932778697218098E-3</c:v>
                </c:pt>
                <c:pt idx="1442">
                  <c:v>4.9122682124965854E-3</c:v>
                </c:pt>
                <c:pt idx="1443">
                  <c:v>4.8918430103327007E-3</c:v>
                </c:pt>
                <c:pt idx="1444">
                  <c:v>4.8715027361217267E-3</c:v>
                </c:pt>
                <c:pt idx="1445">
                  <c:v>4.8512470367333875E-3</c:v>
                </c:pt>
                <c:pt idx="1446">
                  <c:v>4.8310755605057354E-3</c:v>
                </c:pt>
                <c:pt idx="1447">
                  <c:v>4.8109879572390147E-3</c:v>
                </c:pt>
                <c:pt idx="1448">
                  <c:v>4.7909838781896221E-3</c:v>
                </c:pt>
                <c:pt idx="1449">
                  <c:v>4.7710629760640026E-3</c:v>
                </c:pt>
                <c:pt idx="1450">
                  <c:v>4.7512249050126569E-3</c:v>
                </c:pt>
                <c:pt idx="1451">
                  <c:v>4.7314693206241525E-3</c:v>
                </c:pt>
                <c:pt idx="1452">
                  <c:v>4.711795879919079E-3</c:v>
                </c:pt>
                <c:pt idx="1453">
                  <c:v>4.692204241344154E-3</c:v>
                </c:pt>
                <c:pt idx="1454">
                  <c:v>4.672694064766279E-3</c:v>
                </c:pt>
                <c:pt idx="1455">
                  <c:v>4.6532650114666117E-3</c:v>
                </c:pt>
                <c:pt idx="1456">
                  <c:v>4.6339167441347201E-3</c:v>
                </c:pt>
                <c:pt idx="1457">
                  <c:v>4.6146489268626949E-3</c:v>
                </c:pt>
                <c:pt idx="1458">
                  <c:v>4.5954612251393355E-3</c:v>
                </c:pt>
                <c:pt idx="1459">
                  <c:v>4.5763533058443386E-3</c:v>
                </c:pt>
                <c:pt idx="1460">
                  <c:v>4.5573248372425103E-3</c:v>
                </c:pt>
                <c:pt idx="1461">
                  <c:v>4.5383754889780177E-3</c:v>
                </c:pt>
                <c:pt idx="1462">
                  <c:v>4.5195049320686546E-3</c:v>
                </c:pt>
                <c:pt idx="1463">
                  <c:v>4.5007128389000974E-3</c:v>
                </c:pt>
                <c:pt idx="1464">
                  <c:v>4.4819988832202617E-3</c:v>
                </c:pt>
                <c:pt idx="1465">
                  <c:v>4.46336274013361E-3</c:v>
                </c:pt>
                <c:pt idx="1466">
                  <c:v>4.4448040860955301E-3</c:v>
                </c:pt>
                <c:pt idx="1467">
                  <c:v>4.4263225989066941E-3</c:v>
                </c:pt>
                <c:pt idx="1468">
                  <c:v>4.4079179577074931E-3</c:v>
                </c:pt>
                <c:pt idx="1469">
                  <c:v>4.3895898429724394E-3</c:v>
                </c:pt>
                <c:pt idx="1470">
                  <c:v>4.3713379365046337E-3</c:v>
                </c:pt>
                <c:pt idx="1471">
                  <c:v>4.3531619214302476E-3</c:v>
                </c:pt>
                <c:pt idx="1472">
                  <c:v>4.3350614821930037E-3</c:v>
                </c:pt>
                <c:pt idx="1473">
                  <c:v>4.3170363045487116E-3</c:v>
                </c:pt>
                <c:pt idx="1474">
                  <c:v>4.2990860755598055E-3</c:v>
                </c:pt>
                <c:pt idx="1475">
                  <c:v>4.2812104835899074E-3</c:v>
                </c:pt>
                <c:pt idx="1476">
                  <c:v>4.2634092182984498E-3</c:v>
                </c:pt>
                <c:pt idx="1477">
                  <c:v>4.2456819706352244E-3</c:v>
                </c:pt>
                <c:pt idx="1478">
                  <c:v>4.2280284328350742E-3</c:v>
                </c:pt>
                <c:pt idx="1479">
                  <c:v>4.2104482984125242E-3</c:v>
                </c:pt>
                <c:pt idx="1480">
                  <c:v>4.1929412621564618E-3</c:v>
                </c:pt>
                <c:pt idx="1481">
                  <c:v>4.1755070201248507E-3</c:v>
                </c:pt>
                <c:pt idx="1482">
                  <c:v>4.1581452696394421E-3</c:v>
                </c:pt>
                <c:pt idx="1483">
                  <c:v>4.1408557092805177E-3</c:v>
                </c:pt>
                <c:pt idx="1484">
                  <c:v>4.1236380388816676E-3</c:v>
                </c:pt>
                <c:pt idx="1485">
                  <c:v>4.1064919595245565E-3</c:v>
                </c:pt>
                <c:pt idx="1486">
                  <c:v>4.0894171735337843E-3</c:v>
                </c:pt>
                <c:pt idx="1487">
                  <c:v>4.0724133844716555E-3</c:v>
                </c:pt>
                <c:pt idx="1488">
                  <c:v>4.0554802971330736E-3</c:v>
                </c:pt>
                <c:pt idx="1489">
                  <c:v>4.0386176175404029E-3</c:v>
                </c:pt>
                <c:pt idx="1490">
                  <c:v>4.0218250529383609E-3</c:v>
                </c:pt>
                <c:pt idx="1491">
                  <c:v>4.0051023117889531E-3</c:v>
                </c:pt>
                <c:pt idx="1492">
                  <c:v>3.9884491037663894E-3</c:v>
                </c:pt>
                <c:pt idx="1493">
                  <c:v>3.9718651397520569E-3</c:v>
                </c:pt>
                <c:pt idx="1494">
                  <c:v>3.9553501318294933E-3</c:v>
                </c:pt>
                <c:pt idx="1495">
                  <c:v>3.9389037932793993E-3</c:v>
                </c:pt>
                <c:pt idx="1496">
                  <c:v>3.9225258385746555E-3</c:v>
                </c:pt>
                <c:pt idx="1497">
                  <c:v>3.9062159833753544E-3</c:v>
                </c:pt>
                <c:pt idx="1498">
                  <c:v>3.889973944523882E-3</c:v>
                </c:pt>
                <c:pt idx="1499">
                  <c:v>3.8737994400399821E-3</c:v>
                </c:pt>
                <c:pt idx="1500">
                  <c:v>3.857692189115876E-3</c:v>
                </c:pt>
                <c:pt idx="1501">
                  <c:v>3.8416519121113992E-3</c:v>
                </c:pt>
                <c:pt idx="1502">
                  <c:v>3.825678330549111E-3</c:v>
                </c:pt>
                <c:pt idx="1503">
                  <c:v>3.809771167109486E-3</c:v>
                </c:pt>
                <c:pt idx="1504">
                  <c:v>3.793930145626092E-3</c:v>
                </c:pt>
                <c:pt idx="1505">
                  <c:v>3.7781549910807944E-3</c:v>
                </c:pt>
                <c:pt idx="1506">
                  <c:v>3.7624454295989928E-3</c:v>
                </c:pt>
                <c:pt idx="1507">
                  <c:v>3.7468011884448467E-3</c:v>
                </c:pt>
                <c:pt idx="1508">
                  <c:v>3.7312219960165508E-3</c:v>
                </c:pt>
                <c:pt idx="1509">
                  <c:v>3.715707581841633E-3</c:v>
                </c:pt>
                <c:pt idx="1510">
                  <c:v>3.7002576765722186E-3</c:v>
                </c:pt>
                <c:pt idx="1511">
                  <c:v>3.6848720119804146E-3</c:v>
                </c:pt>
                <c:pt idx="1512">
                  <c:v>3.6695503209535981E-3</c:v>
                </c:pt>
                <c:pt idx="1513">
                  <c:v>3.6542923374897978E-3</c:v>
                </c:pt>
                <c:pt idx="1514">
                  <c:v>3.6390977966930839E-3</c:v>
                </c:pt>
                <c:pt idx="1515">
                  <c:v>3.6239664347689671E-3</c:v>
                </c:pt>
                <c:pt idx="1516">
                  <c:v>3.6088979890198151E-3</c:v>
                </c:pt>
                <c:pt idx="1517">
                  <c:v>3.593892197840285E-3</c:v>
                </c:pt>
                <c:pt idx="1518">
                  <c:v>3.5789488007127923E-3</c:v>
                </c:pt>
                <c:pt idx="1519">
                  <c:v>3.5640675382029832E-3</c:v>
                </c:pt>
                <c:pt idx="1520">
                  <c:v>3.5492481519552297E-3</c:v>
                </c:pt>
                <c:pt idx="1521">
                  <c:v>3.5344903846881537E-3</c:v>
                </c:pt>
                <c:pt idx="1522">
                  <c:v>3.5197939801901415E-3</c:v>
                </c:pt>
                <c:pt idx="1523">
                  <c:v>3.5051586833149215E-3</c:v>
                </c:pt>
                <c:pt idx="1524">
                  <c:v>3.4905842399771021E-3</c:v>
                </c:pt>
                <c:pt idx="1525">
                  <c:v>3.4760703971477838E-3</c:v>
                </c:pt>
                <c:pt idx="1526">
                  <c:v>3.461616902850179E-3</c:v>
                </c:pt>
                <c:pt idx="1527">
                  <c:v>3.4472235061551925E-3</c:v>
                </c:pt>
                <c:pt idx="1528">
                  <c:v>3.4328899571771034E-3</c:v>
                </c:pt>
                <c:pt idx="1529">
                  <c:v>3.4186160070692213E-3</c:v>
                </c:pt>
                <c:pt idx="1530">
                  <c:v>3.4044014080195474E-3</c:v>
                </c:pt>
                <c:pt idx="1531">
                  <c:v>3.390245913246498E-3</c:v>
                </c:pt>
                <c:pt idx="1532">
                  <c:v>3.3761492769945963E-3</c:v>
                </c:pt>
                <c:pt idx="1533">
                  <c:v>3.3621112545302203E-3</c:v>
                </c:pt>
                <c:pt idx="1534">
                  <c:v>3.3481316021373494E-3</c:v>
                </c:pt>
                <c:pt idx="1535">
                  <c:v>3.3342100771133307E-3</c:v>
                </c:pt>
                <c:pt idx="1536">
                  <c:v>3.3203464377646757E-3</c:v>
                </c:pt>
                <c:pt idx="1537">
                  <c:v>3.306540443402858E-3</c:v>
                </c:pt>
                <c:pt idx="1538">
                  <c:v>3.2927918543401206E-3</c:v>
                </c:pt>
                <c:pt idx="1539">
                  <c:v>3.2791004318853379E-3</c:v>
                </c:pt>
                <c:pt idx="1540">
                  <c:v>3.2654659383398576E-3</c:v>
                </c:pt>
                <c:pt idx="1541">
                  <c:v>3.2518881369933846E-3</c:v>
                </c:pt>
                <c:pt idx="1542">
                  <c:v>3.2383667921198553E-3</c:v>
                </c:pt>
                <c:pt idx="1543">
                  <c:v>3.2249016689733646E-3</c:v>
                </c:pt>
                <c:pt idx="1544">
                  <c:v>3.2114925337840723E-3</c:v>
                </c:pt>
                <c:pt idx="1545">
                  <c:v>3.1981391537541527E-3</c:v>
                </c:pt>
                <c:pt idx="1546">
                  <c:v>3.1848412970537621E-3</c:v>
                </c:pt>
                <c:pt idx="1547">
                  <c:v>3.1715987328169958E-3</c:v>
                </c:pt>
                <c:pt idx="1548">
                  <c:v>3.1584112311378917E-3</c:v>
                </c:pt>
                <c:pt idx="1549">
                  <c:v>3.1452785630664368E-3</c:v>
                </c:pt>
                <c:pt idx="1550">
                  <c:v>3.1322005006045868E-3</c:v>
                </c:pt>
                <c:pt idx="1551">
                  <c:v>3.1191768167023307E-3</c:v>
                </c:pt>
                <c:pt idx="1552">
                  <c:v>3.1062072852537071E-3</c:v>
                </c:pt>
                <c:pt idx="1553">
                  <c:v>3.0932916810929171E-3</c:v>
                </c:pt>
                <c:pt idx="1554">
                  <c:v>3.0804297799903965E-3</c:v>
                </c:pt>
                <c:pt idx="1555">
                  <c:v>3.0676213586489261E-3</c:v>
                </c:pt>
                <c:pt idx="1556">
                  <c:v>3.0548661946997605E-3</c:v>
                </c:pt>
                <c:pt idx="1557">
                  <c:v>3.0421640666987637E-3</c:v>
                </c:pt>
                <c:pt idx="1558">
                  <c:v>3.0295147541225583E-3</c:v>
                </c:pt>
                <c:pt idx="1559">
                  <c:v>3.0169180373647076E-3</c:v>
                </c:pt>
                <c:pt idx="1560">
                  <c:v>3.004373697731886E-3</c:v>
                </c:pt>
                <c:pt idx="1561">
                  <c:v>2.9918815174401173E-3</c:v>
                </c:pt>
                <c:pt idx="1562">
                  <c:v>2.9794412796109527E-3</c:v>
                </c:pt>
                <c:pt idx="1563">
                  <c:v>2.9670527682677276E-3</c:v>
                </c:pt>
                <c:pt idx="1564">
                  <c:v>2.9547157683318098E-3</c:v>
                </c:pt>
                <c:pt idx="1565">
                  <c:v>2.9424300656188595E-3</c:v>
                </c:pt>
                <c:pt idx="1566">
                  <c:v>2.930195446835124E-3</c:v>
                </c:pt>
                <c:pt idx="1567">
                  <c:v>2.918011699573717E-3</c:v>
                </c:pt>
                <c:pt idx="1568">
                  <c:v>2.9058786123109426E-3</c:v>
                </c:pt>
                <c:pt idx="1569">
                  <c:v>2.8937959744026174E-3</c:v>
                </c:pt>
                <c:pt idx="1570">
                  <c:v>2.8817635760804211E-3</c:v>
                </c:pt>
                <c:pt idx="1571">
                  <c:v>2.86978120844825E-3</c:v>
                </c:pt>
                <c:pt idx="1572">
                  <c:v>2.8578486634785846E-3</c:v>
                </c:pt>
                <c:pt idx="1573">
                  <c:v>2.845965734008889E-3</c:v>
                </c:pt>
                <c:pt idx="1574">
                  <c:v>2.8341322137380004E-3</c:v>
                </c:pt>
                <c:pt idx="1575">
                  <c:v>2.8223478972225591E-3</c:v>
                </c:pt>
                <c:pt idx="1576">
                  <c:v>2.8106125798734501E-3</c:v>
                </c:pt>
                <c:pt idx="1577">
                  <c:v>2.7989260579522265E-3</c:v>
                </c:pt>
                <c:pt idx="1578">
                  <c:v>2.7872881285675882E-3</c:v>
                </c:pt>
                <c:pt idx="1579">
                  <c:v>2.7756985896718578E-3</c:v>
                </c:pt>
                <c:pt idx="1580">
                  <c:v>2.7641572400574693E-3</c:v>
                </c:pt>
                <c:pt idx="1581">
                  <c:v>2.7526638793534852E-3</c:v>
                </c:pt>
                <c:pt idx="1582">
                  <c:v>2.7412183080221014E-3</c:v>
                </c:pt>
                <c:pt idx="1583">
                  <c:v>2.7298203273551929E-3</c:v>
                </c:pt>
                <c:pt idx="1584">
                  <c:v>2.7184697394708715E-3</c:v>
                </c:pt>
                <c:pt idx="1585">
                  <c:v>2.7071663473100232E-3</c:v>
                </c:pt>
                <c:pt idx="1586">
                  <c:v>2.6959099546329285E-3</c:v>
                </c:pt>
                <c:pt idx="1587">
                  <c:v>2.6847003660158178E-3</c:v>
                </c:pt>
                <c:pt idx="1588">
                  <c:v>2.6735373868474921E-3</c:v>
                </c:pt>
                <c:pt idx="1589">
                  <c:v>2.6624208233259491E-3</c:v>
                </c:pt>
                <c:pt idx="1590">
                  <c:v>2.6513504824550171E-3</c:v>
                </c:pt>
                <c:pt idx="1591">
                  <c:v>2.6403261720410027E-3</c:v>
                </c:pt>
                <c:pt idx="1592">
                  <c:v>2.6293477006893492E-3</c:v>
                </c:pt>
                <c:pt idx="1593">
                  <c:v>2.6184148778013189E-3</c:v>
                </c:pt>
                <c:pt idx="1594">
                  <c:v>2.6075275135706848E-3</c:v>
                </c:pt>
                <c:pt idx="1595">
                  <c:v>2.5966854189804311E-3</c:v>
                </c:pt>
                <c:pt idx="1596">
                  <c:v>2.5858884057994814E-3</c:v>
                </c:pt>
                <c:pt idx="1597">
                  <c:v>2.5751362865794139E-3</c:v>
                </c:pt>
                <c:pt idx="1598">
                  <c:v>2.5644288746512292E-3</c:v>
                </c:pt>
                <c:pt idx="1599">
                  <c:v>2.5537659841220832E-3</c:v>
                </c:pt>
                <c:pt idx="1600">
                  <c:v>2.5431474298720784E-3</c:v>
                </c:pt>
                <c:pt idx="1601">
                  <c:v>2.5325730275510602E-3</c:v>
                </c:pt>
                <c:pt idx="1602">
                  <c:v>2.5220425935753767E-3</c:v>
                </c:pt>
                <c:pt idx="1603">
                  <c:v>2.5115559451247367E-3</c:v>
                </c:pt>
                <c:pt idx="1604">
                  <c:v>2.5011129001390078E-3</c:v>
                </c:pt>
                <c:pt idx="1605">
                  <c:v>2.4907132773150519E-3</c:v>
                </c:pt>
                <c:pt idx="1606">
                  <c:v>2.4803568961036188E-3</c:v>
                </c:pt>
                <c:pt idx="1607">
                  <c:v>2.4700435767061536E-3</c:v>
                </c:pt>
                <c:pt idx="1608">
                  <c:v>2.45977314007171E-3</c:v>
                </c:pt>
                <c:pt idx="1609">
                  <c:v>2.4495454078938442E-3</c:v>
                </c:pt>
                <c:pt idx="1610">
                  <c:v>2.4393602026075004E-3</c:v>
                </c:pt>
                <c:pt idx="1611">
                  <c:v>2.4292173473859447E-3</c:v>
                </c:pt>
                <c:pt idx="1612">
                  <c:v>2.4191166661376899E-3</c:v>
                </c:pt>
                <c:pt idx="1613">
                  <c:v>2.4090579835034241E-3</c:v>
                </c:pt>
                <c:pt idx="1614">
                  <c:v>2.3990411248529962E-3</c:v>
                </c:pt>
                <c:pt idx="1615">
                  <c:v>2.3890659162823505E-3</c:v>
                </c:pt>
                <c:pt idx="1616">
                  <c:v>2.3791321846105364E-3</c:v>
                </c:pt>
                <c:pt idx="1617">
                  <c:v>2.3692397573766865E-3</c:v>
                </c:pt>
                <c:pt idx="1618">
                  <c:v>2.3593884628370248E-3</c:v>
                </c:pt>
                <c:pt idx="1619">
                  <c:v>2.3495781299618782E-3</c:v>
                </c:pt>
                <c:pt idx="1620">
                  <c:v>2.3398085884327254E-3</c:v>
                </c:pt>
                <c:pt idx="1621">
                  <c:v>2.3300796686392287E-3</c:v>
                </c:pt>
                <c:pt idx="1622">
                  <c:v>2.3203912016762783E-3</c:v>
                </c:pt>
                <c:pt idx="1623">
                  <c:v>2.3107430193410857E-3</c:v>
                </c:pt>
                <c:pt idx="1624">
                  <c:v>2.301134954130239E-3</c:v>
                </c:pt>
                <c:pt idx="1625">
                  <c:v>2.2915668392368108E-3</c:v>
                </c:pt>
                <c:pt idx="1626">
                  <c:v>2.2820385085474595E-3</c:v>
                </c:pt>
                <c:pt idx="1627">
                  <c:v>2.27254979663953E-3</c:v>
                </c:pt>
                <c:pt idx="1628">
                  <c:v>2.2631005387782092E-3</c:v>
                </c:pt>
                <c:pt idx="1629">
                  <c:v>2.2536905709136393E-3</c:v>
                </c:pt>
                <c:pt idx="1630">
                  <c:v>2.2443197296780838E-3</c:v>
                </c:pt>
                <c:pt idx="1631">
                  <c:v>2.2349878523830998E-3</c:v>
                </c:pt>
                <c:pt idx="1632">
                  <c:v>2.2256947770166917E-3</c:v>
                </c:pt>
                <c:pt idx="1633">
                  <c:v>2.2164403422405064E-3</c:v>
                </c:pt>
                <c:pt idx="1634">
                  <c:v>2.2072243873870489E-3</c:v>
                </c:pt>
                <c:pt idx="1635">
                  <c:v>2.1980467524568637E-3</c:v>
                </c:pt>
                <c:pt idx="1636">
                  <c:v>2.1889072781157847E-3</c:v>
                </c:pt>
                <c:pt idx="1637">
                  <c:v>2.1798058056921544E-3</c:v>
                </c:pt>
                <c:pt idx="1638">
                  <c:v>2.170742177174066E-3</c:v>
                </c:pt>
                <c:pt idx="1639">
                  <c:v>2.1617162352066369E-3</c:v>
                </c:pt>
                <c:pt idx="1640">
                  <c:v>2.1527278230892505E-3</c:v>
                </c:pt>
                <c:pt idx="1641">
                  <c:v>2.1437767847728635E-3</c:v>
                </c:pt>
                <c:pt idx="1642">
                  <c:v>2.1348629648572839E-3</c:v>
                </c:pt>
                <c:pt idx="1643">
                  <c:v>2.1259862085884649E-3</c:v>
                </c:pt>
                <c:pt idx="1644">
                  <c:v>2.1171463618558308E-3</c:v>
                </c:pt>
                <c:pt idx="1645">
                  <c:v>2.1083432711896007E-3</c:v>
                </c:pt>
                <c:pt idx="1646">
                  <c:v>2.0995767837581219E-3</c:v>
                </c:pt>
                <c:pt idx="1647">
                  <c:v>2.0908467473652044E-3</c:v>
                </c:pt>
                <c:pt idx="1648">
                  <c:v>2.0821530104475042E-3</c:v>
                </c:pt>
                <c:pt idx="1649">
                  <c:v>2.0734954220718634E-3</c:v>
                </c:pt>
                <c:pt idx="1650">
                  <c:v>2.0648738319327142E-3</c:v>
                </c:pt>
                <c:pt idx="1651">
                  <c:v>2.0562880903494578E-3</c:v>
                </c:pt>
                <c:pt idx="1652">
                  <c:v>2.0477380482638611E-3</c:v>
                </c:pt>
                <c:pt idx="1653">
                  <c:v>2.0392235572374842E-3</c:v>
                </c:pt>
                <c:pt idx="1654">
                  <c:v>2.0307444694490843E-3</c:v>
                </c:pt>
                <c:pt idx="1655">
                  <c:v>2.022300637692057E-3</c:v>
                </c:pt>
                <c:pt idx="1656">
                  <c:v>2.0138919153719027E-3</c:v>
                </c:pt>
                <c:pt idx="1657">
                  <c:v>2.005518156503639E-3</c:v>
                </c:pt>
                <c:pt idx="1658">
                  <c:v>1.9971792157092972E-3</c:v>
                </c:pt>
                <c:pt idx="1659">
                  <c:v>1.9888749482153954E-3</c:v>
                </c:pt>
                <c:pt idx="1660">
                  <c:v>1.9806052098504073E-3</c:v>
                </c:pt>
                <c:pt idx="1661">
                  <c:v>1.9723698570422825E-3</c:v>
                </c:pt>
                <c:pt idx="1662">
                  <c:v>1.9641687468159421E-3</c:v>
                </c:pt>
                <c:pt idx="1663">
                  <c:v>1.9560017367907874E-3</c:v>
                </c:pt>
                <c:pt idx="1664">
                  <c:v>1.94786868517825E-3</c:v>
                </c:pt>
                <c:pt idx="1665">
                  <c:v>1.9397694507793093E-3</c:v>
                </c:pt>
                <c:pt idx="1666">
                  <c:v>1.9317038929820556E-3</c:v>
                </c:pt>
                <c:pt idx="1667">
                  <c:v>1.9236718717592445E-3</c:v>
                </c:pt>
                <c:pt idx="1668">
                  <c:v>1.9156732476658578E-3</c:v>
                </c:pt>
                <c:pt idx="1669">
                  <c:v>1.9077078818366896E-3</c:v>
                </c:pt>
                <c:pt idx="1670">
                  <c:v>1.8997756359839424E-3</c:v>
                </c:pt>
                <c:pt idx="1671">
                  <c:v>1.8918763723948164E-3</c:v>
                </c:pt>
                <c:pt idx="1672">
                  <c:v>1.8840099539291174E-3</c:v>
                </c:pt>
                <c:pt idx="1673">
                  <c:v>1.8761762440168879E-3</c:v>
                </c:pt>
                <c:pt idx="1674">
                  <c:v>1.8683751066560159E-3</c:v>
                </c:pt>
                <c:pt idx="1675">
                  <c:v>1.8606064064098963E-3</c:v>
                </c:pt>
                <c:pt idx="1676">
                  <c:v>1.8528700084050696E-3</c:v>
                </c:pt>
                <c:pt idx="1677">
                  <c:v>1.845165778328869E-3</c:v>
                </c:pt>
                <c:pt idx="1678">
                  <c:v>1.8374935824271117E-3</c:v>
                </c:pt>
                <c:pt idx="1679">
                  <c:v>1.8298532875017594E-3</c:v>
                </c:pt>
                <c:pt idx="1680">
                  <c:v>1.8222447609086033E-3</c:v>
                </c:pt>
                <c:pt idx="1681">
                  <c:v>1.8146678705549893E-3</c:v>
                </c:pt>
                <c:pt idx="1682">
                  <c:v>1.8071224848974854E-3</c:v>
                </c:pt>
                <c:pt idx="1683">
                  <c:v>1.79960847293962E-3</c:v>
                </c:pt>
                <c:pt idx="1684">
                  <c:v>1.7921257042296131E-3</c:v>
                </c:pt>
                <c:pt idx="1685">
                  <c:v>1.7846740488580942E-3</c:v>
                </c:pt>
                <c:pt idx="1686">
                  <c:v>1.7772533774558607E-3</c:v>
                </c:pt>
                <c:pt idx="1687">
                  <c:v>1.7698635611916292E-3</c:v>
                </c:pt>
                <c:pt idx="1688">
                  <c:v>1.7625044717697862E-3</c:v>
                </c:pt>
                <c:pt idx="1689">
                  <c:v>1.7551759814281838E-3</c:v>
                </c:pt>
                <c:pt idx="1690">
                  <c:v>1.7478779629358969E-3</c:v>
                </c:pt>
                <c:pt idx="1691">
                  <c:v>1.7406102895910355E-3</c:v>
                </c:pt>
                <c:pt idx="1692">
                  <c:v>1.7333728352185336E-3</c:v>
                </c:pt>
                <c:pt idx="1693">
                  <c:v>1.7261654741679603E-3</c:v>
                </c:pt>
                <c:pt idx="1694">
                  <c:v>1.718988081311334E-3</c:v>
                </c:pt>
                <c:pt idx="1695">
                  <c:v>1.7118405320409623E-3</c:v>
                </c:pt>
                <c:pt idx="1696">
                  <c:v>1.704722702267272E-3</c:v>
                </c:pt>
                <c:pt idx="1697">
                  <c:v>1.6976344684166444E-3</c:v>
                </c:pt>
                <c:pt idx="1698">
                  <c:v>1.6905757074292906E-3</c:v>
                </c:pt>
                <c:pt idx="1699">
                  <c:v>1.6835462967570965E-3</c:v>
                </c:pt>
                <c:pt idx="1700">
                  <c:v>1.6765461143615074E-3</c:v>
                </c:pt>
                <c:pt idx="1701">
                  <c:v>1.669575038711406E-3</c:v>
                </c:pt>
                <c:pt idx="1702">
                  <c:v>1.6626329487809924E-3</c:v>
                </c:pt>
                <c:pt idx="1703">
                  <c:v>1.6557197240477035E-3</c:v>
                </c:pt>
                <c:pt idx="1704">
                  <c:v>1.6488352444900985E-3</c:v>
                </c:pt>
                <c:pt idx="1705">
                  <c:v>1.6419793905857885E-3</c:v>
                </c:pt>
                <c:pt idx="1706">
                  <c:v>1.6351520433093656E-3</c:v>
                </c:pt>
                <c:pt idx="1707">
                  <c:v>1.6283530841303224E-3</c:v>
                </c:pt>
                <c:pt idx="1708">
                  <c:v>1.621582395010998E-3</c:v>
                </c:pt>
                <c:pt idx="1709">
                  <c:v>1.6148398584045418E-3</c:v>
                </c:pt>
                <c:pt idx="1710">
                  <c:v>1.6081253572528518E-3</c:v>
                </c:pt>
                <c:pt idx="1711">
                  <c:v>1.6014387749845615E-3</c:v>
                </c:pt>
                <c:pt idx="1712">
                  <c:v>1.5947799955130066E-3</c:v>
                </c:pt>
                <c:pt idx="1713">
                  <c:v>1.588148903234207E-3</c:v>
                </c:pt>
                <c:pt idx="1714">
                  <c:v>1.5815453830248702E-3</c:v>
                </c:pt>
                <c:pt idx="1715">
                  <c:v>1.574969320240377E-3</c:v>
                </c:pt>
                <c:pt idx="1716">
                  <c:v>1.5684206007128079E-3</c:v>
                </c:pt>
                <c:pt idx="1717">
                  <c:v>1.5618991107489543E-3</c:v>
                </c:pt>
                <c:pt idx="1718">
                  <c:v>1.555404737128336E-3</c:v>
                </c:pt>
                <c:pt idx="1719">
                  <c:v>1.5489373671012483E-3</c:v>
                </c:pt>
                <c:pt idx="1720">
                  <c:v>1.5424968883868001E-3</c:v>
                </c:pt>
                <c:pt idx="1721">
                  <c:v>1.5360831891709657E-3</c:v>
                </c:pt>
                <c:pt idx="1722">
                  <c:v>1.5296961581046343E-3</c:v>
                </c:pt>
                <c:pt idx="1723">
                  <c:v>1.5233356843016945E-3</c:v>
                </c:pt>
                <c:pt idx="1724">
                  <c:v>1.5170016573370889E-3</c:v>
                </c:pt>
                <c:pt idx="1725">
                  <c:v>1.510693967244915E-3</c:v>
                </c:pt>
                <c:pt idx="1726">
                  <c:v>1.5044125045165077E-3</c:v>
                </c:pt>
                <c:pt idx="1727">
                  <c:v>1.4981571600985333E-3</c:v>
                </c:pt>
                <c:pt idx="1728">
                  <c:v>1.4919278253911102E-3</c:v>
                </c:pt>
                <c:pt idx="1729">
                  <c:v>1.4857243922459064E-3</c:v>
                </c:pt>
                <c:pt idx="1730">
                  <c:v>1.4795467529642693E-3</c:v>
                </c:pt>
                <c:pt idx="1731">
                  <c:v>1.4733948002953719E-3</c:v>
                </c:pt>
                <c:pt idx="1732">
                  <c:v>1.4672684274343194E-3</c:v>
                </c:pt>
                <c:pt idx="1733">
                  <c:v>1.4611675280203182E-3</c:v>
                </c:pt>
                <c:pt idx="1734">
                  <c:v>1.455091996134826E-3</c:v>
                </c:pt>
                <c:pt idx="1735">
                  <c:v>1.4490417262997012E-3</c:v>
                </c:pt>
                <c:pt idx="1736">
                  <c:v>1.4430166134753873E-3</c:v>
                </c:pt>
                <c:pt idx="1737">
                  <c:v>1.4370165530590826E-3</c:v>
                </c:pt>
                <c:pt idx="1738">
                  <c:v>1.4310414408829155E-3</c:v>
                </c:pt>
                <c:pt idx="1739">
                  <c:v>1.4250911732121535E-3</c:v>
                </c:pt>
                <c:pt idx="1740">
                  <c:v>1.4191656467433863E-3</c:v>
                </c:pt>
                <c:pt idx="1741">
                  <c:v>1.4132647586027431E-3</c:v>
                </c:pt>
                <c:pt idx="1742">
                  <c:v>1.4073884063441034E-3</c:v>
                </c:pt>
                <c:pt idx="1743">
                  <c:v>1.4015364879473124E-3</c:v>
                </c:pt>
                <c:pt idx="1744">
                  <c:v>1.3957089018164154E-3</c:v>
                </c:pt>
                <c:pt idx="1745">
                  <c:v>1.3899055467778984E-3</c:v>
                </c:pt>
                <c:pt idx="1746">
                  <c:v>1.3841263220789248E-3</c:v>
                </c:pt>
                <c:pt idx="1747">
                  <c:v>1.3783711273855849E-3</c:v>
                </c:pt>
                <c:pt idx="1748">
                  <c:v>1.3726398627811635E-3</c:v>
                </c:pt>
                <c:pt idx="1749">
                  <c:v>1.3669324287643901E-3</c:v>
                </c:pt>
                <c:pt idx="1750">
                  <c:v>1.3612487262477273E-3</c:v>
                </c:pt>
                <c:pt idx="1751">
                  <c:v>1.3555886565556443E-3</c:v>
                </c:pt>
                <c:pt idx="1752">
                  <c:v>1.3499521214228954E-3</c:v>
                </c:pt>
                <c:pt idx="1753">
                  <c:v>1.3443390229928292E-3</c:v>
                </c:pt>
                <c:pt idx="1754">
                  <c:v>1.3387492638156798E-3</c:v>
                </c:pt>
                <c:pt idx="1755">
                  <c:v>1.3331827468468706E-3</c:v>
                </c:pt>
                <c:pt idx="1756">
                  <c:v>1.3276393754453515E-3</c:v>
                </c:pt>
                <c:pt idx="1757">
                  <c:v>1.3221190533718918E-3</c:v>
                </c:pt>
                <c:pt idx="1758">
                  <c:v>1.3166216847874258E-3</c:v>
                </c:pt>
                <c:pt idx="1759">
                  <c:v>1.3111471742513917E-3</c:v>
                </c:pt>
                <c:pt idx="1760">
                  <c:v>1.3056954267200642E-3</c:v>
                </c:pt>
                <c:pt idx="1761">
                  <c:v>1.300266347544913E-3</c:v>
                </c:pt>
                <c:pt idx="1762">
                  <c:v>1.2948598424709571E-3</c:v>
                </c:pt>
                <c:pt idx="1763">
                  <c:v>1.2894758176351208E-3</c:v>
                </c:pt>
                <c:pt idx="1764">
                  <c:v>1.2841141795646199E-3</c:v>
                </c:pt>
                <c:pt idx="1765">
                  <c:v>1.2787748351753214E-3</c:v>
                </c:pt>
                <c:pt idx="1766">
                  <c:v>1.2734576917701418E-3</c:v>
                </c:pt>
                <c:pt idx="1767">
                  <c:v>1.2681626570374312E-3</c:v>
                </c:pt>
                <c:pt idx="1768">
                  <c:v>1.2628896390493706E-3</c:v>
                </c:pt>
                <c:pt idx="1769">
                  <c:v>1.2576385462603726E-3</c:v>
                </c:pt>
                <c:pt idx="1770">
                  <c:v>1.2524092875055026E-3</c:v>
                </c:pt>
                <c:pt idx="1771">
                  <c:v>1.2472017719988889E-3</c:v>
                </c:pt>
                <c:pt idx="1772">
                  <c:v>1.2420159093321412E-3</c:v>
                </c:pt>
                <c:pt idx="1773">
                  <c:v>1.2368516094727942E-3</c:v>
                </c:pt>
                <c:pt idx="1774">
                  <c:v>1.2317087827627329E-3</c:v>
                </c:pt>
                <c:pt idx="1775">
                  <c:v>1.2265873399166427E-3</c:v>
                </c:pt>
                <c:pt idx="1776">
                  <c:v>1.2214871920204593E-3</c:v>
                </c:pt>
                <c:pt idx="1777">
                  <c:v>1.2164082505298154E-3</c:v>
                </c:pt>
                <c:pt idx="1778">
                  <c:v>1.2113504272685208E-3</c:v>
                </c:pt>
                <c:pt idx="1779">
                  <c:v>1.2063136344270134E-3</c:v>
                </c:pt>
                <c:pt idx="1780">
                  <c:v>1.2012977845608452E-3</c:v>
                </c:pt>
                <c:pt idx="1781">
                  <c:v>1.1963027905891679E-3</c:v>
                </c:pt>
                <c:pt idx="1782">
                  <c:v>1.1913285657932098E-3</c:v>
                </c:pt>
                <c:pt idx="1783">
                  <c:v>1.186375023814773E-3</c:v>
                </c:pt>
                <c:pt idx="1784">
                  <c:v>1.1814420786547448E-3</c:v>
                </c:pt>
                <c:pt idx="1785">
                  <c:v>1.1765296446715882E-3</c:v>
                </c:pt>
                <c:pt idx="1786">
                  <c:v>1.1716376365798694E-3</c:v>
                </c:pt>
                <c:pt idx="1787">
                  <c:v>1.166765969448771E-3</c:v>
                </c:pt>
                <c:pt idx="1788">
                  <c:v>1.1619145587006138E-3</c:v>
                </c:pt>
                <c:pt idx="1789">
                  <c:v>1.1570833201093979E-3</c:v>
                </c:pt>
                <c:pt idx="1790">
                  <c:v>1.1522721697993282E-3</c:v>
                </c:pt>
                <c:pt idx="1791">
                  <c:v>1.1474810242433707E-3</c:v>
                </c:pt>
                <c:pt idx="1792">
                  <c:v>1.1427098002617967E-3</c:v>
                </c:pt>
                <c:pt idx="1793">
                  <c:v>1.1379584150207336E-3</c:v>
                </c:pt>
                <c:pt idx="1794">
                  <c:v>1.1332267860307351E-3</c:v>
                </c:pt>
                <c:pt idx="1795">
                  <c:v>1.1285148311453465E-3</c:v>
                </c:pt>
                <c:pt idx="1796">
                  <c:v>1.1238224685596794E-3</c:v>
                </c:pt>
                <c:pt idx="1797">
                  <c:v>1.1191496168089835E-3</c:v>
                </c:pt>
                <c:pt idx="1798">
                  <c:v>1.1144961947672472E-3</c:v>
                </c:pt>
                <c:pt idx="1799">
                  <c:v>1.1098621216457723E-3</c:v>
                </c:pt>
                <c:pt idx="1800">
                  <c:v>1.1052473169917861E-3</c:v>
                </c:pt>
                <c:pt idx="1801">
                  <c:v>1.1006517006870373E-3</c:v>
                </c:pt>
                <c:pt idx="1802">
                  <c:v>1.0960751929464032E-3</c:v>
                </c:pt>
                <c:pt idx="1803">
                  <c:v>1.0915177143165126E-3</c:v>
                </c:pt>
                <c:pt idx="1804">
                  <c:v>1.086979185674356E-3</c:v>
                </c:pt>
                <c:pt idx="1805">
                  <c:v>1.0824595282259155E-3</c:v>
                </c:pt>
                <c:pt idx="1806">
                  <c:v>1.0779586635048101E-3</c:v>
                </c:pt>
                <c:pt idx="1807">
                  <c:v>1.0734765133709097E-3</c:v>
                </c:pt>
                <c:pt idx="1808">
                  <c:v>1.0690130000089949E-3</c:v>
                </c:pt>
                <c:pt idx="1809">
                  <c:v>1.0645680459274052E-3</c:v>
                </c:pt>
                <c:pt idx="1810">
                  <c:v>1.0601415739566835E-3</c:v>
                </c:pt>
                <c:pt idx="1811">
                  <c:v>1.0557335072482487E-3</c:v>
                </c:pt>
                <c:pt idx="1812">
                  <c:v>1.051343769273056E-3</c:v>
                </c:pt>
                <c:pt idx="1813">
                  <c:v>1.0469722838202628E-3</c:v>
                </c:pt>
                <c:pt idx="1814">
                  <c:v>1.0426189749959173E-3</c:v>
                </c:pt>
                <c:pt idx="1815">
                  <c:v>1.0382837672216303E-3</c:v>
                </c:pt>
                <c:pt idx="1816">
                  <c:v>1.0339665852332697E-3</c:v>
                </c:pt>
                <c:pt idx="1817">
                  <c:v>1.0296673540796529E-3</c:v>
                </c:pt>
                <c:pt idx="1818">
                  <c:v>1.0253859991212404E-3</c:v>
                </c:pt>
                <c:pt idx="1819">
                  <c:v>1.0211224460288436E-3</c:v>
                </c:pt>
                <c:pt idx="1820">
                  <c:v>1.0168766207823382E-3</c:v>
                </c:pt>
                <c:pt idx="1821">
                  <c:v>1.0126484496693745E-3</c:v>
                </c:pt>
                <c:pt idx="1822">
                  <c:v>1.0084378592840964E-3</c:v>
                </c:pt>
                <c:pt idx="1823">
                  <c:v>1.004244776525873E-3</c:v>
                </c:pt>
                <c:pt idx="1824">
                  <c:v>1.0000691285980197E-3</c:v>
                </c:pt>
                <c:pt idx="1825">
                  <c:v>9.959108430065461E-4</c:v>
                </c:pt>
                <c:pt idx="1826">
                  <c:v>9.9176984755889089E-4</c:v>
                </c:pt>
                <c:pt idx="1827">
                  <c:v>9.8764607036266492E-4</c:v>
                </c:pt>
                <c:pt idx="1828">
                  <c:v>9.8353943982441264E-4</c:v>
                </c:pt>
                <c:pt idx="1829">
                  <c:v>9.7944988464836224E-4</c:v>
                </c:pt>
                <c:pt idx="1830">
                  <c:v>9.7537733383518479E-4</c:v>
                </c:pt>
                <c:pt idx="1831">
                  <c:v>9.7132171668077758E-4</c:v>
                </c:pt>
                <c:pt idx="1832">
                  <c:v>9.6728296277501539E-4</c:v>
                </c:pt>
                <c:pt idx="1833">
                  <c:v>9.6326100200053969E-4</c:v>
                </c:pt>
                <c:pt idx="1834">
                  <c:v>9.5925576453154409E-4</c:v>
                </c:pt>
                <c:pt idx="1835">
                  <c:v>9.5526718083255367E-4</c:v>
                </c:pt>
                <c:pt idx="1836">
                  <c:v>9.5129518165722421E-4</c:v>
                </c:pt>
                <c:pt idx="1837">
                  <c:v>9.4733969804713881E-4</c:v>
                </c:pt>
                <c:pt idx="1838">
                  <c:v>9.4340066133060405E-4</c:v>
                </c:pt>
                <c:pt idx="1839">
                  <c:v>9.3947800312147041E-4</c:v>
                </c:pt>
                <c:pt idx="1840">
                  <c:v>9.3557165531793095E-4</c:v>
                </c:pt>
                <c:pt idx="1841">
                  <c:v>9.3168155010135093E-4</c:v>
                </c:pt>
                <c:pt idx="1842">
                  <c:v>9.2780761993508461E-4</c:v>
                </c:pt>
                <c:pt idx="1843">
                  <c:v>9.2394979756330259E-4</c:v>
                </c:pt>
                <c:pt idx="1844">
                  <c:v>9.201080160098228E-4</c:v>
                </c:pt>
                <c:pt idx="1845">
                  <c:v>9.1628220857695381E-4</c:v>
                </c:pt>
                <c:pt idx="1846">
                  <c:v>9.1247230884433325E-4</c:v>
                </c:pt>
                <c:pt idx="1847">
                  <c:v>9.0867825066776964E-4</c:v>
                </c:pt>
                <c:pt idx="1848">
                  <c:v>9.0489996817810455E-4</c:v>
                </c:pt>
                <c:pt idx="1849">
                  <c:v>9.0113739578005932E-4</c:v>
                </c:pt>
                <c:pt idx="1850">
                  <c:v>8.9739046815110282E-4</c:v>
                </c:pt>
                <c:pt idx="1851">
                  <c:v>8.9365912024031563E-4</c:v>
                </c:pt>
                <c:pt idx="1852">
                  <c:v>8.8994328726725515E-4</c:v>
                </c:pt>
                <c:pt idx="1853">
                  <c:v>8.8624290472084216E-4</c:v>
                </c:pt>
                <c:pt idx="1854">
                  <c:v>8.8255790835822866E-4</c:v>
                </c:pt>
                <c:pt idx="1855">
                  <c:v>8.7888823420369017E-4</c:v>
                </c:pt>
                <c:pt idx="1856">
                  <c:v>8.7523381854751688E-4</c:v>
                </c:pt>
                <c:pt idx="1857">
                  <c:v>8.7159459794489992E-4</c:v>
                </c:pt>
                <c:pt idx="1858">
                  <c:v>8.6797050921483233E-4</c:v>
                </c:pt>
                <c:pt idx="1859">
                  <c:v>8.6436148943901895E-4</c:v>
                </c:pt>
                <c:pt idx="1860">
                  <c:v>8.6076747596077299E-4</c:v>
                </c:pt>
                <c:pt idx="1861">
                  <c:v>8.5718840638393816E-4</c:v>
                </c:pt>
                <c:pt idx="1862">
                  <c:v>8.5362421857180083E-4</c:v>
                </c:pt>
                <c:pt idx="1863">
                  <c:v>8.5007485064600918E-4</c:v>
                </c:pt>
                <c:pt idx="1864">
                  <c:v>8.4654024098550565E-4</c:v>
                </c:pt>
                <c:pt idx="1865">
                  <c:v>8.4302032822544714E-4</c:v>
                </c:pt>
                <c:pt idx="1866">
                  <c:v>8.3951505125615035E-4</c:v>
                </c:pt>
                <c:pt idx="1867">
                  <c:v>8.3602434922202585E-4</c:v>
                </c:pt>
                <c:pt idx="1868">
                  <c:v>8.3254816152051768E-4</c:v>
                </c:pt>
                <c:pt idx="1869">
                  <c:v>8.2908642780105775E-4</c:v>
                </c:pt>
                <c:pt idx="1870">
                  <c:v>8.2563908796401604E-4</c:v>
                </c:pt>
                <c:pt idx="1871">
                  <c:v>8.2220608215965746E-4</c:v>
                </c:pt>
                <c:pt idx="1872">
                  <c:v>8.1878735078709769E-4</c:v>
                </c:pt>
                <c:pt idx="1873">
                  <c:v>8.1538283449327854E-4</c:v>
                </c:pt>
                <c:pt idx="1874">
                  <c:v>8.1199247417192589E-4</c:v>
                </c:pt>
                <c:pt idx="1875">
                  <c:v>8.0861621096253397E-4</c:v>
                </c:pt>
                <c:pt idx="1876">
                  <c:v>8.0525398624933776E-4</c:v>
                </c:pt>
                <c:pt idx="1877">
                  <c:v>8.0190574166029459E-4</c:v>
                </c:pt>
                <c:pt idx="1878">
                  <c:v>7.985714190660762E-4</c:v>
                </c:pt>
                <c:pt idx="1879">
                  <c:v>7.9525096057905245E-4</c:v>
                </c:pt>
                <c:pt idx="1880">
                  <c:v>7.9194430855228826E-4</c:v>
                </c:pt>
                <c:pt idx="1881">
                  <c:v>7.8865140557855308E-4</c:v>
                </c:pt>
                <c:pt idx="1882">
                  <c:v>7.8537219448930617E-4</c:v>
                </c:pt>
                <c:pt idx="1883">
                  <c:v>7.8210661835371716E-4</c:v>
                </c:pt>
                <c:pt idx="1884">
                  <c:v>7.7885462047767601E-4</c:v>
                </c:pt>
                <c:pt idx="1885">
                  <c:v>7.756161444028017E-4</c:v>
                </c:pt>
                <c:pt idx="1886">
                  <c:v>7.7239113390547144E-4</c:v>
                </c:pt>
                <c:pt idx="1887">
                  <c:v>7.6917953299583989E-4</c:v>
                </c:pt>
                <c:pt idx="1888">
                  <c:v>7.6598128591686353E-4</c:v>
                </c:pt>
                <c:pt idx="1889">
                  <c:v>7.6279633714334107E-4</c:v>
                </c:pt>
                <c:pt idx="1890">
                  <c:v>7.5962463138094165E-4</c:v>
                </c:pt>
                <c:pt idx="1891">
                  <c:v>7.5646611356525021E-4</c:v>
                </c:pt>
                <c:pt idx="1892">
                  <c:v>7.5332072886080985E-4</c:v>
                </c:pt>
                <c:pt idx="1893">
                  <c:v>7.50188422660167E-4</c:v>
                </c:pt>
                <c:pt idx="1894">
                  <c:v>7.4706914058292567E-4</c:v>
                </c:pt>
                <c:pt idx="1895">
                  <c:v>7.4396282847480604E-4</c:v>
                </c:pt>
                <c:pt idx="1896">
                  <c:v>7.4086943240670128E-4</c:v>
                </c:pt>
                <c:pt idx="1897">
                  <c:v>7.3778889867373923E-4</c:v>
                </c:pt>
                <c:pt idx="1898">
                  <c:v>7.3472117379435632E-4</c:v>
                </c:pt>
                <c:pt idx="1899">
                  <c:v>7.3166620450936025E-4</c:v>
                </c:pt>
                <c:pt idx="1900">
                  <c:v>7.2862393778101448E-4</c:v>
                </c:pt>
                <c:pt idx="1901">
                  <c:v>7.2559432079211301E-4</c:v>
                </c:pt>
                <c:pt idx="1902">
                  <c:v>7.2257730094506028E-4</c:v>
                </c:pt>
                <c:pt idx="1903">
                  <c:v>7.1957282586096547E-4</c:v>
                </c:pt>
                <c:pt idx="1904">
                  <c:v>7.165808433787274E-4</c:v>
                </c:pt>
                <c:pt idx="1905">
                  <c:v>7.1360130155412728E-4</c:v>
                </c:pt>
                <c:pt idx="1906">
                  <c:v>7.1063414865893892E-4</c:v>
                </c:pt>
                <c:pt idx="1907">
                  <c:v>7.0767933318001397E-4</c:v>
                </c:pt>
                <c:pt idx="1908">
                  <c:v>7.0473680381839723E-4</c:v>
                </c:pt>
                <c:pt idx="1909">
                  <c:v>7.0180650948843736E-4</c:v>
                </c:pt>
                <c:pt idx="1910">
                  <c:v>6.9888839931689416E-4</c:v>
                </c:pt>
                <c:pt idx="1911">
                  <c:v>6.9598242264205996E-4</c:v>
                </c:pt>
                <c:pt idx="1912">
                  <c:v>6.930885290128792E-4</c:v>
                </c:pt>
                <c:pt idx="1913">
                  <c:v>6.9020666818806766E-4</c:v>
                </c:pt>
                <c:pt idx="1914">
                  <c:v>6.8733679013524963E-4</c:v>
                </c:pt>
                <c:pt idx="1915">
                  <c:v>6.8447884503007876E-4</c:v>
                </c:pt>
                <c:pt idx="1916">
                  <c:v>6.8163278325538204E-4</c:v>
                </c:pt>
                <c:pt idx="1917">
                  <c:v>6.7879855540029367E-4</c:v>
                </c:pt>
                <c:pt idx="1918">
                  <c:v>6.7597611225939797E-4</c:v>
                </c:pt>
                <c:pt idx="1919">
                  <c:v>6.7316540483187319E-4</c:v>
                </c:pt>
                <c:pt idx="1920">
                  <c:v>6.7036638432064609E-4</c:v>
                </c:pt>
                <c:pt idx="1921">
                  <c:v>6.6757900213153948E-4</c:v>
                </c:pt>
                <c:pt idx="1922">
                  <c:v>6.6480320987243448E-4</c:v>
                </c:pt>
                <c:pt idx="1923">
                  <c:v>6.6203895935242009E-4</c:v>
                </c:pt>
                <c:pt idx="1924">
                  <c:v>6.5928620258096755E-4</c:v>
                </c:pt>
                <c:pt idx="1925">
                  <c:v>6.5654489176709041E-4</c:v>
                </c:pt>
                <c:pt idx="1926">
                  <c:v>6.5381497931852055E-4</c:v>
                </c:pt>
                <c:pt idx="1927">
                  <c:v>6.5109641784087484E-4</c:v>
                </c:pt>
                <c:pt idx="1928">
                  <c:v>6.4838916013683703E-4</c:v>
                </c:pt>
                <c:pt idx="1929">
                  <c:v>6.4569315920533752E-4</c:v>
                </c:pt>
                <c:pt idx="1930">
                  <c:v>6.4300836824073557E-4</c:v>
                </c:pt>
                <c:pt idx="1931">
                  <c:v>6.4033474063201307E-4</c:v>
                </c:pt>
                <c:pt idx="1932">
                  <c:v>6.3767222996195219E-4</c:v>
                </c:pt>
                <c:pt idx="1933">
                  <c:v>6.3502079000634585E-4</c:v>
                </c:pt>
                <c:pt idx="1934">
                  <c:v>6.3238037473318392E-4</c:v>
                </c:pt>
                <c:pt idx="1935">
                  <c:v>6.2975093830185266E-4</c:v>
                </c:pt>
                <c:pt idx="1936">
                  <c:v>6.271324350623545E-4</c:v>
                </c:pt>
                <c:pt idx="1937">
                  <c:v>6.2452481955449371E-4</c:v>
                </c:pt>
                <c:pt idx="1938">
                  <c:v>6.2192804650710318E-4</c:v>
                </c:pt>
                <c:pt idx="1939">
                  <c:v>6.1934207083725245E-4</c:v>
                </c:pt>
                <c:pt idx="1940">
                  <c:v>6.1676684764946433E-4</c:v>
                </c:pt>
                <c:pt idx="1941">
                  <c:v>6.1420233223494073E-4</c:v>
                </c:pt>
                <c:pt idx="1942">
                  <c:v>6.1164848007077882E-4</c:v>
                </c:pt>
                <c:pt idx="1943">
                  <c:v>6.0910524681920329E-4</c:v>
                </c:pt>
                <c:pt idx="1944">
                  <c:v>6.0657258832679537E-4</c:v>
                </c:pt>
                <c:pt idx="1945">
                  <c:v>6.0405046062372587E-4</c:v>
                </c:pt>
                <c:pt idx="1946">
                  <c:v>6.0153881992299092E-4</c:v>
                </c:pt>
                <c:pt idx="1947">
                  <c:v>5.9903762261965653E-4</c:v>
                </c:pt>
                <c:pt idx="1948">
                  <c:v>5.9654682529009548E-4</c:v>
                </c:pt>
                <c:pt idx="1949">
                  <c:v>5.9406638469123284E-4</c:v>
                </c:pt>
                <c:pt idx="1950">
                  <c:v>5.9159625775980461E-4</c:v>
                </c:pt>
                <c:pt idx="1951">
                  <c:v>5.8913640161159964E-4</c:v>
                </c:pt>
                <c:pt idx="1952">
                  <c:v>5.8668677354072019E-4</c:v>
                </c:pt>
                <c:pt idx="1953">
                  <c:v>5.842473310188396E-4</c:v>
                </c:pt>
                <c:pt idx="1954">
                  <c:v>5.8181803169446292E-4</c:v>
                </c:pt>
                <c:pt idx="1955">
                  <c:v>5.7939883339219571E-4</c:v>
                </c:pt>
                <c:pt idx="1956">
                  <c:v>5.7698969411200569E-4</c:v>
                </c:pt>
                <c:pt idx="1957">
                  <c:v>5.7459057202849753E-4</c:v>
                </c:pt>
                <c:pt idx="1958">
                  <c:v>5.7220142549018588E-4</c:v>
                </c:pt>
                <c:pt idx="1959">
                  <c:v>5.6982221301877243E-4</c:v>
                </c:pt>
                <c:pt idx="1960">
                  <c:v>5.6745289330842417E-4</c:v>
                </c:pt>
                <c:pt idx="1961">
                  <c:v>5.650934252250608E-4</c:v>
                </c:pt>
                <c:pt idx="1962">
                  <c:v>5.6274376780563557E-4</c:v>
                </c:pt>
                <c:pt idx="1963">
                  <c:v>5.6040388025742306E-4</c:v>
                </c:pt>
                <c:pt idx="1964">
                  <c:v>5.5807372195732061E-4</c:v>
                </c:pt>
                <c:pt idx="1965">
                  <c:v>5.5575325245112855E-4</c:v>
                </c:pt>
                <c:pt idx="1966">
                  <c:v>5.5344243145286271E-4</c:v>
                </c:pt>
                <c:pt idx="1967">
                  <c:v>5.5114121884404402E-4</c:v>
                </c:pt>
                <c:pt idx="1968">
                  <c:v>5.4884957467300581E-4</c:v>
                </c:pt>
                <c:pt idx="1969">
                  <c:v>5.4656745915420432E-4</c:v>
                </c:pt>
                <c:pt idx="1970">
                  <c:v>5.4429483266751736E-4</c:v>
                </c:pt>
                <c:pt idx="1971">
                  <c:v>5.4203165575756977E-4</c:v>
                </c:pt>
                <c:pt idx="1972">
                  <c:v>5.3977788913303789E-4</c:v>
                </c:pt>
                <c:pt idx="1973">
                  <c:v>5.3753349366597244E-4</c:v>
                </c:pt>
                <c:pt idx="1974">
                  <c:v>5.3529843039111784E-4</c:v>
                </c:pt>
                <c:pt idx="1975">
                  <c:v>5.3307266050523524E-4</c:v>
                </c:pt>
                <c:pt idx="1976">
                  <c:v>5.3085614536643321E-4</c:v>
                </c:pt>
                <c:pt idx="1977">
                  <c:v>5.2864884649348669E-4</c:v>
                </c:pt>
                <c:pt idx="1978">
                  <c:v>5.2645072556518305E-4</c:v>
                </c:pt>
                <c:pt idx="1979">
                  <c:v>5.2426174441964164E-4</c:v>
                </c:pt>
                <c:pt idx="1980">
                  <c:v>5.220818650536655E-4</c:v>
                </c:pt>
                <c:pt idx="1981">
                  <c:v>5.1991104962207095E-4</c:v>
                </c:pt>
                <c:pt idx="1982">
                  <c:v>5.1774926043703464E-4</c:v>
                </c:pt>
                <c:pt idx="1983">
                  <c:v>5.1559645996744272E-4</c:v>
                </c:pt>
                <c:pt idx="1984">
                  <c:v>5.1345261083823044E-4</c:v>
                </c:pt>
                <c:pt idx="1985">
                  <c:v>5.1131767582974076E-4</c:v>
                </c:pt>
                <c:pt idx="1986">
                  <c:v>5.0919161787707815E-4</c:v>
                </c:pt>
                <c:pt idx="1987">
                  <c:v>5.0707440006945992E-4</c:v>
                </c:pt>
                <c:pt idx="1988">
                  <c:v>5.0496598564957922E-4</c:v>
                </c:pt>
                <c:pt idx="1989">
                  <c:v>5.0286633801296617E-4</c:v>
                </c:pt>
                <c:pt idx="1990">
                  <c:v>5.0077542070735206E-4</c:v>
                </c:pt>
                <c:pt idx="1991">
                  <c:v>4.9869319743203581E-4</c:v>
                </c:pt>
                <c:pt idx="1992">
                  <c:v>4.9661963203725815E-4</c:v>
                </c:pt>
                <c:pt idx="1993">
                  <c:v>4.9455468852356436E-4</c:v>
                </c:pt>
                <c:pt idx="1994">
                  <c:v>4.9249833104119127E-4</c:v>
                </c:pt>
                <c:pt idx="1995">
                  <c:v>4.9045052388943565E-4</c:v>
                </c:pt>
                <c:pt idx="1996">
                  <c:v>4.884112315160378E-4</c:v>
                </c:pt>
                <c:pt idx="1997">
                  <c:v>4.863804185165675E-4</c:v>
                </c:pt>
                <c:pt idx="1998">
                  <c:v>4.8435804963380108E-4</c:v>
                </c:pt>
                <c:pt idx="1999">
                  <c:v>4.823440897571177E-4</c:v>
                </c:pt>
                <c:pt idx="2000">
                  <c:v>4.8033850392188471E-4</c:v>
                </c:pt>
                <c:pt idx="2001">
                  <c:v>4.7834125730885502E-4</c:v>
                </c:pt>
                <c:pt idx="2002">
                  <c:v>4.763523152435571E-4</c:v>
                </c:pt>
                <c:pt idx="2003">
                  <c:v>4.7437164319569691E-4</c:v>
                </c:pt>
                <c:pt idx="2004">
                  <c:v>4.7239920677855714E-4</c:v>
                </c:pt>
                <c:pt idx="2005">
                  <c:v>4.7043497174839962E-4</c:v>
                </c:pt>
                <c:pt idx="2006">
                  <c:v>4.68478904003875E-4</c:v>
                </c:pt>
                <c:pt idx="2007">
                  <c:v>4.6653096958542122E-4</c:v>
                </c:pt>
                <c:pt idx="2008">
                  <c:v>4.645911346746861E-4</c:v>
                </c:pt>
                <c:pt idx="2009">
                  <c:v>4.6265936559393141E-4</c:v>
                </c:pt>
                <c:pt idx="2010">
                  <c:v>4.6073562880544769E-4</c:v>
                </c:pt>
                <c:pt idx="2011">
                  <c:v>4.5881989091098345E-4</c:v>
                </c:pt>
                <c:pt idx="2012">
                  <c:v>4.5691211865114888E-4</c:v>
                </c:pt>
                <c:pt idx="2013">
                  <c:v>4.5501227890485058E-4</c:v>
                </c:pt>
                <c:pt idx="2014">
                  <c:v>4.53120338688712E-4</c:v>
                </c:pt>
                <c:pt idx="2015">
                  <c:v>4.5123626515650048E-4</c:v>
                </c:pt>
                <c:pt idx="2016">
                  <c:v>4.4936002559856037E-4</c:v>
                </c:pt>
                <c:pt idx="2017">
                  <c:v>4.4749158744124035E-4</c:v>
                </c:pt>
                <c:pt idx="2018">
                  <c:v>4.4563091824633094E-4</c:v>
                </c:pt>
                <c:pt idx="2019">
                  <c:v>4.4377798571050082E-4</c:v>
                </c:pt>
                <c:pt idx="2020">
                  <c:v>4.4193275766473582E-4</c:v>
                </c:pt>
                <c:pt idx="2021">
                  <c:v>4.4009520207377974E-4</c:v>
                </c:pt>
                <c:pt idx="2022">
                  <c:v>4.3826528703558109E-4</c:v>
                </c:pt>
                <c:pt idx="2023">
                  <c:v>4.3644298078073565E-4</c:v>
                </c:pt>
                <c:pt idx="2024">
                  <c:v>4.3462825167193394E-4</c:v>
                </c:pt>
                <c:pt idx="2025">
                  <c:v>4.328210682034191E-4</c:v>
                </c:pt>
                <c:pt idx="2026">
                  <c:v>4.3102139900043183E-4</c:v>
                </c:pt>
                <c:pt idx="2027">
                  <c:v>4.2922921281867001E-4</c:v>
                </c:pt>
                <c:pt idx="2028">
                  <c:v>4.2744447854374518E-4</c:v>
                </c:pt>
                <c:pt idx="2029">
                  <c:v>4.2566716519064167E-4</c:v>
                </c:pt>
                <c:pt idx="2030">
                  <c:v>4.238972419031818E-4</c:v>
                </c:pt>
                <c:pt idx="2031">
                  <c:v>4.2213467795348551E-4</c:v>
                </c:pt>
                <c:pt idx="2032">
                  <c:v>4.2037944274143989E-4</c:v>
                </c:pt>
                <c:pt idx="2033">
                  <c:v>4.1863150579416738E-4</c:v>
                </c:pt>
                <c:pt idx="2034">
                  <c:v>4.1689083676549647E-4</c:v>
                </c:pt>
                <c:pt idx="2035">
                  <c:v>4.1515740543543434E-4</c:v>
                </c:pt>
                <c:pt idx="2036">
                  <c:v>4.1343118170964496E-4</c:v>
                </c:pt>
                <c:pt idx="2037">
                  <c:v>4.1171213561892305E-4</c:v>
                </c:pt>
                <c:pt idx="2038">
                  <c:v>4.1000023731867311E-4</c:v>
                </c:pt>
                <c:pt idx="2039">
                  <c:v>4.0829545708839841E-4</c:v>
                </c:pt>
                <c:pt idx="2040">
                  <c:v>4.0659776533117422E-4</c:v>
                </c:pt>
                <c:pt idx="2041">
                  <c:v>4.0490713257314488E-4</c:v>
                </c:pt>
                <c:pt idx="2042">
                  <c:v>4.0322352946300401E-4</c:v>
                </c:pt>
                <c:pt idx="2043">
                  <c:v>4.0154692677148797E-4</c:v>
                </c:pt>
                <c:pt idx="2044">
                  <c:v>3.9987729539087114E-4</c:v>
                </c:pt>
                <c:pt idx="2045">
                  <c:v>3.9821460633445284E-4</c:v>
                </c:pt>
                <c:pt idx="2046">
                  <c:v>3.9655883073606401E-4</c:v>
                </c:pt>
                <c:pt idx="2047">
                  <c:v>3.9490993984955824E-4</c:v>
                </c:pt>
                <c:pt idx="2048">
                  <c:v>3.9326790504831612E-4</c:v>
                </c:pt>
                <c:pt idx="2049">
                  <c:v>3.916326978247478E-4</c:v>
                </c:pt>
                <c:pt idx="2050">
                  <c:v>3.900042897897973E-4</c:v>
                </c:pt>
                <c:pt idx="2051">
                  <c:v>3.8838265267245292E-4</c:v>
                </c:pt>
                <c:pt idx="2052">
                  <c:v>3.8676775831924897E-4</c:v>
                </c:pt>
                <c:pt idx="2053">
                  <c:v>3.8515957869378732E-4</c:v>
                </c:pt>
                <c:pt idx="2054">
                  <c:v>3.835580858762397E-4</c:v>
                </c:pt>
                <c:pt idx="2055">
                  <c:v>3.8196325206287326E-4</c:v>
                </c:pt>
                <c:pt idx="2056">
                  <c:v>3.8037504956556011E-4</c:v>
                </c:pt>
                <c:pt idx="2057">
                  <c:v>3.7879345081129974E-4</c:v>
                </c:pt>
                <c:pt idx="2058">
                  <c:v>3.7721842834174263E-4</c:v>
                </c:pt>
                <c:pt idx="2059">
                  <c:v>3.7564995481270723E-4</c:v>
                </c:pt>
                <c:pt idx="2060">
                  <c:v>3.7408800299371092E-4</c:v>
                </c:pt>
                <c:pt idx="2061">
                  <c:v>3.7253254576749664E-4</c:v>
                </c:pt>
                <c:pt idx="2062">
                  <c:v>3.7098355612955898E-4</c:v>
                </c:pt>
                <c:pt idx="2063">
                  <c:v>3.6944100718767778E-4</c:v>
                </c:pt>
                <c:pt idx="2064">
                  <c:v>3.6790487216145081E-4</c:v>
                </c:pt>
                <c:pt idx="2065">
                  <c:v>3.6637512438182851E-4</c:v>
                </c:pt>
                <c:pt idx="2066">
                  <c:v>3.648517372906507E-4</c:v>
                </c:pt>
                <c:pt idx="2067">
                  <c:v>3.6333468444018849E-4</c:v>
                </c:pt>
                <c:pt idx="2068">
                  <c:v>3.6182393949267804E-4</c:v>
                </c:pt>
                <c:pt idx="2069">
                  <c:v>3.6031947621987251E-4</c:v>
                </c:pt>
                <c:pt idx="2070">
                  <c:v>3.5882126850257944E-4</c:v>
                </c:pt>
                <c:pt idx="2071">
                  <c:v>3.5732929033020983E-4</c:v>
                </c:pt>
                <c:pt idx="2072">
                  <c:v>3.5584351580032937E-4</c:v>
                </c:pt>
                <c:pt idx="2073">
                  <c:v>3.5436391911820213E-4</c:v>
                </c:pt>
                <c:pt idx="2074">
                  <c:v>3.5289047459634911E-4</c:v>
                </c:pt>
                <c:pt idx="2075">
                  <c:v>3.5142315665409867E-4</c:v>
                </c:pt>
                <c:pt idx="2076">
                  <c:v>3.4996193981714536E-4</c:v>
                </c:pt>
                <c:pt idx="2077">
                  <c:v>3.4850679871710401E-4</c:v>
                </c:pt>
                <c:pt idx="2078">
                  <c:v>3.4705770809107173E-4</c:v>
                </c:pt>
                <c:pt idx="2079">
                  <c:v>3.4561464278118879E-4</c:v>
                </c:pt>
                <c:pt idx="2080">
                  <c:v>3.4417757773420106E-4</c:v>
                </c:pt>
                <c:pt idx="2081">
                  <c:v>3.4274648800102842E-4</c:v>
                </c:pt>
                <c:pt idx="2082">
                  <c:v>3.4132134873632455E-4</c:v>
                </c:pt>
                <c:pt idx="2083">
                  <c:v>3.3990213519805441E-4</c:v>
                </c:pt>
                <c:pt idx="2084">
                  <c:v>3.3848882274705843E-4</c:v>
                </c:pt>
                <c:pt idx="2085">
                  <c:v>3.370813868466241E-4</c:v>
                </c:pt>
                <c:pt idx="2086">
                  <c:v>3.3567980306206874E-4</c:v>
                </c:pt>
                <c:pt idx="2087">
                  <c:v>3.3428404706030288E-4</c:v>
                </c:pt>
                <c:pt idx="2088">
                  <c:v>3.3289409460941706E-4</c:v>
                </c:pt>
                <c:pt idx="2089">
                  <c:v>3.3150992157825735E-4</c:v>
                </c:pt>
                <c:pt idx="2090">
                  <c:v>3.3013150393600675E-4</c:v>
                </c:pt>
                <c:pt idx="2091">
                  <c:v>3.2875881775176979E-4</c:v>
                </c:pt>
                <c:pt idx="2092">
                  <c:v>3.2739183919415417E-4</c:v>
                </c:pt>
                <c:pt idx="2093">
                  <c:v>3.2603054453085893E-4</c:v>
                </c:pt>
                <c:pt idx="2094">
                  <c:v>3.2467491012826187E-4</c:v>
                </c:pt>
                <c:pt idx="2095">
                  <c:v>3.2332491245100955E-4</c:v>
                </c:pt>
                <c:pt idx="2096">
                  <c:v>3.2198052806160776E-4</c:v>
                </c:pt>
                <c:pt idx="2097">
                  <c:v>3.2064173362001715E-4</c:v>
                </c:pt>
                <c:pt idx="2098">
                  <c:v>3.1930850588324499E-4</c:v>
                </c:pt>
                <c:pt idx="2099">
                  <c:v>3.1798082170494127E-4</c:v>
                </c:pt>
                <c:pt idx="2100">
                  <c:v>3.166586580350018E-4</c:v>
                </c:pt>
                <c:pt idx="2101">
                  <c:v>3.1534199191916238E-4</c:v>
                </c:pt>
                <c:pt idx="2102">
                  <c:v>3.140308004986032E-4</c:v>
                </c:pt>
                <c:pt idx="2103">
                  <c:v>3.1272506100955144E-4</c:v>
                </c:pt>
                <c:pt idx="2104">
                  <c:v>3.1142475078288538E-4</c:v>
                </c:pt>
                <c:pt idx="2105">
                  <c:v>3.1012984724374312E-4</c:v>
                </c:pt>
                <c:pt idx="2106">
                  <c:v>3.0884032791112735E-4</c:v>
                </c:pt>
                <c:pt idx="2107">
                  <c:v>3.0755617039751734E-4</c:v>
                </c:pt>
                <c:pt idx="2108">
                  <c:v>3.062773524084795E-4</c:v>
                </c:pt>
                <c:pt idx="2109">
                  <c:v>3.0500385174228047E-4</c:v>
                </c:pt>
                <c:pt idx="2110">
                  <c:v>3.0373564628950126E-4</c:v>
                </c:pt>
                <c:pt idx="2111">
                  <c:v>3.0247271403265524E-4</c:v>
                </c:pt>
                <c:pt idx="2112">
                  <c:v>3.0121503304580347E-4</c:v>
                </c:pt>
                <c:pt idx="2113">
                  <c:v>2.9996258149417342E-4</c:v>
                </c:pt>
                <c:pt idx="2114">
                  <c:v>2.987153376337852E-4</c:v>
                </c:pt>
                <c:pt idx="2115">
                  <c:v>2.9747327981106611E-4</c:v>
                </c:pt>
                <c:pt idx="2116">
                  <c:v>2.9623638646248264E-4</c:v>
                </c:pt>
                <c:pt idx="2117">
                  <c:v>2.9500463611416045E-4</c:v>
                </c:pt>
                <c:pt idx="2118">
                  <c:v>2.9377800738151328E-4</c:v>
                </c:pt>
                <c:pt idx="2119">
                  <c:v>2.9255647896887424E-4</c:v>
                </c:pt>
                <c:pt idx="2120">
                  <c:v>2.9134002966912009E-4</c:v>
                </c:pt>
                <c:pt idx="2121">
                  <c:v>2.9012863836331036E-4</c:v>
                </c:pt>
                <c:pt idx="2122">
                  <c:v>2.8892228402031502E-4</c:v>
                </c:pt>
                <c:pt idx="2123">
                  <c:v>2.8772094569645196E-4</c:v>
                </c:pt>
                <c:pt idx="2124">
                  <c:v>2.86524602535123E-4</c:v>
                </c:pt>
                <c:pt idx="2125">
                  <c:v>2.8533323376645089E-4</c:v>
                </c:pt>
                <c:pt idx="2126">
                  <c:v>2.8414681870692174E-4</c:v>
                </c:pt>
                <c:pt idx="2127">
                  <c:v>2.8296533675902007E-4</c:v>
                </c:pt>
                <c:pt idx="2128">
                  <c:v>2.8178876741087876E-4</c:v>
                </c:pt>
                <c:pt idx="2129">
                  <c:v>2.8061709023591519E-4</c:v>
                </c:pt>
                <c:pt idx="2130">
                  <c:v>2.7945028489248367E-4</c:v>
                </c:pt>
                <c:pt idx="2131">
                  <c:v>2.7828833112351729E-4</c:v>
                </c:pt>
                <c:pt idx="2132">
                  <c:v>2.7713120875617789E-4</c:v>
                </c:pt>
                <c:pt idx="2133">
                  <c:v>2.7597889770150777E-4</c:v>
                </c:pt>
                <c:pt idx="2134">
                  <c:v>2.7483137795407636E-4</c:v>
                </c:pt>
                <c:pt idx="2135">
                  <c:v>2.7368862959163703E-4</c:v>
                </c:pt>
                <c:pt idx="2136">
                  <c:v>2.7255063277478069E-4</c:v>
                </c:pt>
                <c:pt idx="2137">
                  <c:v>2.7141736774658907E-4</c:v>
                </c:pt>
                <c:pt idx="2138">
                  <c:v>2.7028881483229369E-4</c:v>
                </c:pt>
                <c:pt idx="2139">
                  <c:v>2.6916495443893366E-4</c:v>
                </c:pt>
                <c:pt idx="2140">
                  <c:v>2.680457670550156E-4</c:v>
                </c:pt>
                <c:pt idx="2141">
                  <c:v>2.6693123325017431E-4</c:v>
                </c:pt>
                <c:pt idx="2142">
                  <c:v>2.658213336748381E-4</c:v>
                </c:pt>
                <c:pt idx="2143">
                  <c:v>2.647160490598873E-4</c:v>
                </c:pt>
                <c:pt idx="2144">
                  <c:v>2.6361536021632658E-4</c:v>
                </c:pt>
                <c:pt idx="2145">
                  <c:v>2.6251924803494649E-4</c:v>
                </c:pt>
                <c:pt idx="2146">
                  <c:v>2.6142769348599362E-4</c:v>
                </c:pt>
                <c:pt idx="2147">
                  <c:v>2.6034067761884224E-4</c:v>
                </c:pt>
                <c:pt idx="2148">
                  <c:v>2.5925818156166035E-4</c:v>
                </c:pt>
                <c:pt idx="2149">
                  <c:v>2.5818018652108688E-4</c:v>
                </c:pt>
                <c:pt idx="2150">
                  <c:v>2.5710667378190261E-4</c:v>
                </c:pt>
                <c:pt idx="2151">
                  <c:v>2.5603762470670762E-4</c:v>
                </c:pt>
                <c:pt idx="2152">
                  <c:v>2.5497302073559475E-4</c:v>
                </c:pt>
                <c:pt idx="2153">
                  <c:v>2.5391284338582945E-4</c:v>
                </c:pt>
                <c:pt idx="2154">
                  <c:v>2.5285707425152837E-4</c:v>
                </c:pt>
                <c:pt idx="2155">
                  <c:v>2.5180569500333919E-4</c:v>
                </c:pt>
                <c:pt idx="2156">
                  <c:v>2.50758687388125E-4</c:v>
                </c:pt>
                <c:pt idx="2157">
                  <c:v>2.4971603322864215E-4</c:v>
                </c:pt>
                <c:pt idx="2158">
                  <c:v>2.4867771442323107E-4</c:v>
                </c:pt>
                <c:pt idx="2159">
                  <c:v>2.4764371294549748E-4</c:v>
                </c:pt>
                <c:pt idx="2160">
                  <c:v>2.4661401084399918E-4</c:v>
                </c:pt>
                <c:pt idx="2161">
                  <c:v>2.4558859024194026E-4</c:v>
                </c:pt>
                <c:pt idx="2162">
                  <c:v>2.445674333368523E-4</c:v>
                </c:pt>
                <c:pt idx="2163">
                  <c:v>2.4355052240029152E-4</c:v>
                </c:pt>
                <c:pt idx="2164">
                  <c:v>2.4253783977752866E-4</c:v>
                </c:pt>
                <c:pt idx="2165">
                  <c:v>2.415293678872423E-4</c:v>
                </c:pt>
                <c:pt idx="2166">
                  <c:v>2.4052508922121546E-4</c:v>
                </c:pt>
                <c:pt idx="2167">
                  <c:v>2.3952498634402893E-4</c:v>
                </c:pt>
                <c:pt idx="2168">
                  <c:v>2.3852904189276044E-4</c:v>
                </c:pt>
                <c:pt idx="2169">
                  <c:v>2.375372385766827E-4</c:v>
                </c:pt>
                <c:pt idx="2170">
                  <c:v>2.3654955917696324E-4</c:v>
                </c:pt>
                <c:pt idx="2171">
                  <c:v>2.35565986546365E-4</c:v>
                </c:pt>
                <c:pt idx="2172">
                  <c:v>2.3458650360895042E-4</c:v>
                </c:pt>
                <c:pt idx="2173">
                  <c:v>2.3361109335978276E-4</c:v>
                </c:pt>
                <c:pt idx="2174">
                  <c:v>2.3263973886463059E-4</c:v>
                </c:pt>
                <c:pt idx="2175">
                  <c:v>2.316724232596774E-4</c:v>
                </c:pt>
                <c:pt idx="2176">
                  <c:v>2.3070912975122482E-4</c:v>
                </c:pt>
                <c:pt idx="2177">
                  <c:v>2.2974984161540298E-4</c:v>
                </c:pt>
                <c:pt idx="2178">
                  <c:v>2.287945421978799E-4</c:v>
                </c:pt>
                <c:pt idx="2179">
                  <c:v>2.2784321491357186E-4</c:v>
                </c:pt>
                <c:pt idx="2180">
                  <c:v>2.2689584324635706E-4</c:v>
                </c:pt>
                <c:pt idx="2181">
                  <c:v>2.2595241074878654E-4</c:v>
                </c:pt>
                <c:pt idx="2182">
                  <c:v>2.2501290104180017E-4</c:v>
                </c:pt>
                <c:pt idx="2183">
                  <c:v>2.2407729781444196E-4</c:v>
                </c:pt>
                <c:pt idx="2184">
                  <c:v>2.2314558482357683E-4</c:v>
                </c:pt>
                <c:pt idx="2185">
                  <c:v>2.2221774589360819E-4</c:v>
                </c:pt>
                <c:pt idx="2186">
                  <c:v>2.2129376491619878E-4</c:v>
                </c:pt>
                <c:pt idx="2187">
                  <c:v>2.2037362584998899E-4</c:v>
                </c:pt>
                <c:pt idx="2188">
                  <c:v>2.1945731272031798E-4</c:v>
                </c:pt>
                <c:pt idx="2189">
                  <c:v>2.1854480961895021E-4</c:v>
                </c:pt>
                <c:pt idx="2190">
                  <c:v>2.1763610070379348E-4</c:v>
                </c:pt>
                <c:pt idx="2191">
                  <c:v>2.1673117019862969E-4</c:v>
                </c:pt>
                <c:pt idx="2192">
                  <c:v>2.1583000239283669E-4</c:v>
                </c:pt>
                <c:pt idx="2193">
                  <c:v>2.1493258164111701E-4</c:v>
                </c:pt>
                <c:pt idx="2194">
                  <c:v>2.1403889236322793E-4</c:v>
                </c:pt>
                <c:pt idx="2195">
                  <c:v>2.1314891904370659E-4</c:v>
                </c:pt>
                <c:pt idx="2196">
                  <c:v>2.1226264623160608E-4</c:v>
                </c:pt>
                <c:pt idx="2197">
                  <c:v>2.1138005854022304E-4</c:v>
                </c:pt>
                <c:pt idx="2198">
                  <c:v>2.105011406468323E-4</c:v>
                </c:pt>
                <c:pt idx="2199">
                  <c:v>2.0962587729242055E-4</c:v>
                </c:pt>
                <c:pt idx="2200">
                  <c:v>2.0875425328142113E-4</c:v>
                </c:pt>
                <c:pt idx="2201">
                  <c:v>2.0788625348145196E-4</c:v>
                </c:pt>
                <c:pt idx="2202">
                  <c:v>2.0702186282304876E-4</c:v>
                </c:pt>
                <c:pt idx="2203">
                  <c:v>2.0616106629940903E-4</c:v>
                </c:pt>
                <c:pt idx="2204">
                  <c:v>2.0530384896612561E-4</c:v>
                </c:pt>
                <c:pt idx="2205">
                  <c:v>2.0445019594093268E-4</c:v>
                </c:pt>
                <c:pt idx="2206">
                  <c:v>2.0360009240344342E-4</c:v>
                </c:pt>
                <c:pt idx="2207">
                  <c:v>2.0275352359489416E-4</c:v>
                </c:pt>
                <c:pt idx="2208">
                  <c:v>2.0191047481788954E-4</c:v>
                </c:pt>
                <c:pt idx="2209">
                  <c:v>2.0107093143614381E-4</c:v>
                </c:pt>
                <c:pt idx="2210">
                  <c:v>2.0023487887422999E-4</c:v>
                </c:pt>
                <c:pt idx="2211">
                  <c:v>1.9940230261732635E-4</c:v>
                </c:pt>
                <c:pt idx="2212">
                  <c:v>1.9857318821096275E-4</c:v>
                </c:pt>
                <c:pt idx="2213">
                  <c:v>1.9774752126077097E-4</c:v>
                </c:pt>
                <c:pt idx="2214">
                  <c:v>1.9692528743223465E-4</c:v>
                </c:pt>
                <c:pt idx="2215">
                  <c:v>1.9610647245044027E-4</c:v>
                </c:pt>
                <c:pt idx="2216">
                  <c:v>1.9529106209982905E-4</c:v>
                </c:pt>
                <c:pt idx="2217">
                  <c:v>1.9447904222395183E-4</c:v>
                </c:pt>
                <c:pt idx="2218">
                  <c:v>1.9367039872521954E-4</c:v>
                </c:pt>
                <c:pt idx="2219">
                  <c:v>1.9286511756466332E-4</c:v>
                </c:pt>
                <c:pt idx="2220">
                  <c:v>1.9206318476168682E-4</c:v>
                </c:pt>
                <c:pt idx="2221">
                  <c:v>1.9126458639382514E-4</c:v>
                </c:pt>
                <c:pt idx="2222">
                  <c:v>1.9046930859650417E-4</c:v>
                </c:pt>
                <c:pt idx="2223">
                  <c:v>1.8967733756279677E-4</c:v>
                </c:pt>
                <c:pt idx="2224">
                  <c:v>1.8888865954318624E-4</c:v>
                </c:pt>
                <c:pt idx="2225">
                  <c:v>1.8810326084532574E-4</c:v>
                </c:pt>
                <c:pt idx="2226">
                  <c:v>1.8732112783380211E-4</c:v>
                </c:pt>
                <c:pt idx="2227">
                  <c:v>1.8654224692989728E-4</c:v>
                </c:pt>
                <c:pt idx="2228">
                  <c:v>1.8576660461135376E-4</c:v>
                </c:pt>
                <c:pt idx="2229">
                  <c:v>1.8499418741213961E-4</c:v>
                </c:pt>
                <c:pt idx="2230">
                  <c:v>1.8422498192221428E-4</c:v>
                </c:pt>
                <c:pt idx="2231">
                  <c:v>1.8345897478729741E-4</c:v>
                </c:pt>
                <c:pt idx="2232">
                  <c:v>1.8269615270863354E-4</c:v>
                </c:pt>
                <c:pt idx="2233">
                  <c:v>1.8193650244276556E-4</c:v>
                </c:pt>
                <c:pt idx="2234">
                  <c:v>1.8118001080130177E-4</c:v>
                </c:pt>
                <c:pt idx="2235">
                  <c:v>1.804266646506864E-4</c:v>
                </c:pt>
                <c:pt idx="2236">
                  <c:v>1.7967645091197622E-4</c:v>
                </c:pt>
                <c:pt idx="2237">
                  <c:v>1.7892935656060708E-4</c:v>
                </c:pt>
                <c:pt idx="2238">
                  <c:v>1.7818536862617245E-4</c:v>
                </c:pt>
                <c:pt idx="2239">
                  <c:v>1.7744447419219646E-4</c:v>
                </c:pt>
                <c:pt idx="2240">
                  <c:v>1.7670666039590961E-4</c:v>
                </c:pt>
                <c:pt idx="2241">
                  <c:v>1.7597191442802668E-4</c:v>
                </c:pt>
                <c:pt idx="2242">
                  <c:v>1.752402235325225E-4</c:v>
                </c:pt>
                <c:pt idx="2243">
                  <c:v>1.7451157500641181E-4</c:v>
                </c:pt>
                <c:pt idx="2244">
                  <c:v>1.7378595619952823E-4</c:v>
                </c:pt>
                <c:pt idx="2245">
                  <c:v>1.7306335451430481E-4</c:v>
                </c:pt>
                <c:pt idx="2246">
                  <c:v>1.7234375740555501E-4</c:v>
                </c:pt>
                <c:pt idx="2247">
                  <c:v>1.7162715238025592E-4</c:v>
                </c:pt>
                <c:pt idx="2248">
                  <c:v>1.7091352699733013E-4</c:v>
                </c:pt>
                <c:pt idx="2249">
                  <c:v>1.7020286886742923E-4</c:v>
                </c:pt>
                <c:pt idx="2250">
                  <c:v>1.694951656527215E-4</c:v>
                </c:pt>
                <c:pt idx="2251">
                  <c:v>1.6879040506667472E-4</c:v>
                </c:pt>
                <c:pt idx="2252">
                  <c:v>1.6808857487384438E-4</c:v>
                </c:pt>
                <c:pt idx="2253">
                  <c:v>1.6738966288966088E-4</c:v>
                </c:pt>
                <c:pt idx="2254">
                  <c:v>1.6669365698021774E-4</c:v>
                </c:pt>
                <c:pt idx="2255">
                  <c:v>1.6600054506206216E-4</c:v>
                </c:pt>
                <c:pt idx="2256">
                  <c:v>1.6531031510198341E-4</c:v>
                </c:pt>
                <c:pt idx="2257">
                  <c:v>1.646229551168051E-4</c:v>
                </c:pt>
                <c:pt idx="2258">
                  <c:v>1.6393845317317691E-4</c:v>
                </c:pt>
                <c:pt idx="2259">
                  <c:v>1.6325679738736737E-4</c:v>
                </c:pt>
                <c:pt idx="2260">
                  <c:v>1.6257797592505717E-4</c:v>
                </c:pt>
                <c:pt idx="2261">
                  <c:v>1.6190197700113507E-4</c:v>
                </c:pt>
                <c:pt idx="2262">
                  <c:v>1.6122878887949162E-4</c:v>
                </c:pt>
                <c:pt idx="2263">
                  <c:v>1.605583998728153E-4</c:v>
                </c:pt>
                <c:pt idx="2264">
                  <c:v>1.5989079834239235E-4</c:v>
                </c:pt>
                <c:pt idx="2265">
                  <c:v>1.5922597269790053E-4</c:v>
                </c:pt>
                <c:pt idx="2266">
                  <c:v>1.5856391139721211E-4</c:v>
                </c:pt>
                <c:pt idx="2267">
                  <c:v>1.579046029461904E-4</c:v>
                </c:pt>
                <c:pt idx="2268">
                  <c:v>1.5724803589849126E-4</c:v>
                </c:pt>
                <c:pt idx="2269">
                  <c:v>1.5659419885536555E-4</c:v>
                </c:pt>
                <c:pt idx="2270">
                  <c:v>1.5594308046545821E-4</c:v>
                </c:pt>
                <c:pt idx="2271">
                  <c:v>1.5529466942461502E-4</c:v>
                </c:pt>
                <c:pt idx="2272">
                  <c:v>1.5464895447568324E-4</c:v>
                </c:pt>
                <c:pt idx="2273">
                  <c:v>1.5400592440831772E-4</c:v>
                </c:pt>
                <c:pt idx="2274">
                  <c:v>1.5336556805878583E-4</c:v>
                </c:pt>
                <c:pt idx="2275">
                  <c:v>1.527278743097735E-4</c:v>
                </c:pt>
                <c:pt idx="2276">
                  <c:v>1.5209283209019348E-4</c:v>
                </c:pt>
                <c:pt idx="2277">
                  <c:v>1.5146043037499022E-4</c:v>
                </c:pt>
                <c:pt idx="2278">
                  <c:v>1.5083065818495247E-4</c:v>
                </c:pt>
                <c:pt idx="2279">
                  <c:v>1.5020350458651833E-4</c:v>
                </c:pt>
                <c:pt idx="2280">
                  <c:v>1.4957895869158961E-4</c:v>
                </c:pt>
                <c:pt idx="2281">
                  <c:v>1.4895700965733964E-4</c:v>
                </c:pt>
                <c:pt idx="2282">
                  <c:v>1.4833764668602625E-4</c:v>
                </c:pt>
                <c:pt idx="2283">
                  <c:v>1.4772085902480534E-4</c:v>
                </c:pt>
                <c:pt idx="2284">
                  <c:v>1.4710663596554144E-4</c:v>
                </c:pt>
                <c:pt idx="2285">
                  <c:v>1.4649496684462441E-4</c:v>
                </c:pt>
                <c:pt idx="2286">
                  <c:v>1.4588584104278381E-4</c:v>
                </c:pt>
                <c:pt idx="2287">
                  <c:v>1.4527924798490337E-4</c:v>
                </c:pt>
                <c:pt idx="2288">
                  <c:v>1.4467517713983837E-4</c:v>
                </c:pt>
                <c:pt idx="2289">
                  <c:v>1.4407361802023255E-4</c:v>
                </c:pt>
                <c:pt idx="2290">
                  <c:v>1.4347456018233613E-4</c:v>
                </c:pt>
                <c:pt idx="2291">
                  <c:v>1.4287799322582409E-4</c:v>
                </c:pt>
                <c:pt idx="2292">
                  <c:v>1.4228390679361702E-4</c:v>
                </c:pt>
                <c:pt idx="2293">
                  <c:v>1.4169229057169839E-4</c:v>
                </c:pt>
                <c:pt idx="2294">
                  <c:v>1.4110313428893916E-4</c:v>
                </c:pt>
                <c:pt idx="2295">
                  <c:v>1.4051642771691658E-4</c:v>
                </c:pt>
                <c:pt idx="2296">
                  <c:v>1.3993216066973769E-4</c:v>
                </c:pt>
                <c:pt idx="2297">
                  <c:v>1.393503230038634E-4</c:v>
                </c:pt>
                <c:pt idx="2298">
                  <c:v>1.3877090461793004E-4</c:v>
                </c:pt>
                <c:pt idx="2299">
                  <c:v>1.3819389545257632E-4</c:v>
                </c:pt>
                <c:pt idx="2300">
                  <c:v>1.3761928549026721E-4</c:v>
                </c:pt>
                <c:pt idx="2301">
                  <c:v>1.3704706475512144E-4</c:v>
                </c:pt>
                <c:pt idx="2302">
                  <c:v>1.3647722331273655E-4</c:v>
                </c:pt>
                <c:pt idx="2303">
                  <c:v>1.3590975127001772E-4</c:v>
                </c:pt>
                <c:pt idx="2304">
                  <c:v>1.3534463877500546E-4</c:v>
                </c:pt>
                <c:pt idx="2305">
                  <c:v>1.3478187601670451E-4</c:v>
                </c:pt>
                <c:pt idx="2306">
                  <c:v>1.342214532249147E-4</c:v>
                </c:pt>
                <c:pt idx="2307">
                  <c:v>1.3366336067005864E-4</c:v>
                </c:pt>
                <c:pt idx="2308">
                  <c:v>1.3310758866301616E-4</c:v>
                </c:pt>
                <c:pt idx="2309">
                  <c:v>1.3255412755495375E-4</c:v>
                </c:pt>
                <c:pt idx="2310">
                  <c:v>1.3200296773715675E-4</c:v>
                </c:pt>
                <c:pt idx="2311">
                  <c:v>1.314540996408659E-4</c:v>
                </c:pt>
                <c:pt idx="2312">
                  <c:v>1.3090751373710647E-4</c:v>
                </c:pt>
                <c:pt idx="2313">
                  <c:v>1.3036320053652639E-4</c:v>
                </c:pt>
                <c:pt idx="2314">
                  <c:v>1.2982115058922996E-4</c:v>
                </c:pt>
                <c:pt idx="2315">
                  <c:v>1.2928135448461405E-4</c:v>
                </c:pt>
                <c:pt idx="2316">
                  <c:v>1.2874380285120537E-4</c:v>
                </c:pt>
                <c:pt idx="2317">
                  <c:v>1.2820848635649654E-4</c:v>
                </c:pt>
                <c:pt idx="2318">
                  <c:v>1.2767539570678502E-4</c:v>
                </c:pt>
                <c:pt idx="2319">
                  <c:v>1.2714452164701138E-4</c:v>
                </c:pt>
                <c:pt idx="2320">
                  <c:v>1.2661585496059877E-4</c:v>
                </c:pt>
                <c:pt idx="2321">
                  <c:v>1.2608938646929257E-4</c:v>
                </c:pt>
                <c:pt idx="2322">
                  <c:v>1.2556510703300207E-4</c:v>
                </c:pt>
                <c:pt idx="2323">
                  <c:v>1.2504300754964052E-4</c:v>
                </c:pt>
                <c:pt idx="2324">
                  <c:v>1.2452307895496702E-4</c:v>
                </c:pt>
                <c:pt idx="2325">
                  <c:v>1.2400531222243107E-4</c:v>
                </c:pt>
                <c:pt idx="2326">
                  <c:v>1.2348969836301367E-4</c:v>
                </c:pt>
                <c:pt idx="2327">
                  <c:v>1.2297622842507235E-4</c:v>
                </c:pt>
                <c:pt idx="2328">
                  <c:v>1.2246489349418559E-4</c:v>
                </c:pt>
                <c:pt idx="2329">
                  <c:v>1.2195568469299777E-4</c:v>
                </c:pt>
                <c:pt idx="2330">
                  <c:v>1.2144859318106596E-4</c:v>
                </c:pt>
                <c:pt idx="2331">
                  <c:v>1.2094361015470513E-4</c:v>
                </c:pt>
                <c:pt idx="2332">
                  <c:v>1.2044072684683616E-4</c:v>
                </c:pt>
                <c:pt idx="2333">
                  <c:v>1.1993993452683342E-4</c:v>
                </c:pt>
                <c:pt idx="2334">
                  <c:v>1.1944122450037324E-4</c:v>
                </c:pt>
                <c:pt idx="2335">
                  <c:v>1.189445881092827E-4</c:v>
                </c:pt>
                <c:pt idx="2336">
                  <c:v>1.1845001673139016E-4</c:v>
                </c:pt>
                <c:pt idx="2337">
                  <c:v>1.1795750178037458E-4</c:v>
                </c:pt>
                <c:pt idx="2338">
                  <c:v>1.1746703470561617E-4</c:v>
                </c:pt>
                <c:pt idx="2339">
                  <c:v>1.1697860699205005E-4</c:v>
                </c:pt>
                <c:pt idx="2340">
                  <c:v>1.1649221016001531E-4</c:v>
                </c:pt>
                <c:pt idx="2341">
                  <c:v>1.1600783576511093E-4</c:v>
                </c:pt>
                <c:pt idx="2342">
                  <c:v>1.1552547539804685E-4</c:v>
                </c:pt>
                <c:pt idx="2343">
                  <c:v>1.1504512068449879E-4</c:v>
                </c:pt>
                <c:pt idx="2344">
                  <c:v>1.1456676328496377E-4</c:v>
                </c:pt>
                <c:pt idx="2345">
                  <c:v>1.14090394894613E-4</c:v>
                </c:pt>
                <c:pt idx="2346">
                  <c:v>1.1361600724315054E-4</c:v>
                </c:pt>
                <c:pt idx="2347">
                  <c:v>1.1314359209466756E-4</c:v>
                </c:pt>
                <c:pt idx="2348">
                  <c:v>1.1267314124750033E-4</c:v>
                </c:pt>
                <c:pt idx="2349">
                  <c:v>1.1220464653408759E-4</c:v>
                </c:pt>
                <c:pt idx="2350">
                  <c:v>1.1173809982082858E-4</c:v>
                </c:pt>
                <c:pt idx="2351">
                  <c:v>1.1127349300794289E-4</c:v>
                </c:pt>
                <c:pt idx="2352">
                  <c:v>1.1081081802932752E-4</c:v>
                </c:pt>
                <c:pt idx="2353">
                  <c:v>1.1035006685241993E-4</c:v>
                </c:pt>
                <c:pt idx="2354">
                  <c:v>1.0989123147805541E-4</c:v>
                </c:pt>
                <c:pt idx="2355">
                  <c:v>1.0943430394033108E-4</c:v>
                </c:pt>
                <c:pt idx="2356">
                  <c:v>1.0897927630646554E-4</c:v>
                </c:pt>
                <c:pt idx="2357">
                  <c:v>1.0852614067666183E-4</c:v>
                </c:pt>
                <c:pt idx="2358">
                  <c:v>1.0807488918397116E-4</c:v>
                </c:pt>
                <c:pt idx="2359">
                  <c:v>1.0762551399415429E-4</c:v>
                </c:pt>
                <c:pt idx="2360">
                  <c:v>1.0717800730554733E-4</c:v>
                </c:pt>
                <c:pt idx="2361">
                  <c:v>1.0673236134892609E-4</c:v>
                </c:pt>
                <c:pt idx="2362">
                  <c:v>1.0628856838737022E-4</c:v>
                </c:pt>
                <c:pt idx="2363">
                  <c:v>1.0584662071612966E-4</c:v>
                </c:pt>
                <c:pt idx="2364">
                  <c:v>1.0540651066249067E-4</c:v>
                </c:pt>
                <c:pt idx="2365">
                  <c:v>1.0496823058564266E-4</c:v>
                </c:pt>
                <c:pt idx="2366">
                  <c:v>1.0453177287654532E-4</c:v>
                </c:pt>
                <c:pt idx="2367">
                  <c:v>1.0409712995779747E-4</c:v>
                </c:pt>
                <c:pt idx="2368">
                  <c:v>1.0366429428350344E-4</c:v>
                </c:pt>
                <c:pt idx="2369">
                  <c:v>1.0323325833914468E-4</c:v>
                </c:pt>
                <c:pt idx="2370">
                  <c:v>1.0280401464144725E-4</c:v>
                </c:pt>
                <c:pt idx="2371">
                  <c:v>1.0237655573825267E-4</c:v>
                </c:pt>
                <c:pt idx="2372">
                  <c:v>1.0195087420838922E-4</c:v>
                </c:pt>
                <c:pt idx="2373">
                  <c:v>1.0152696266154133E-4</c:v>
                </c:pt>
                <c:pt idx="2374">
                  <c:v>1.0110481373812307E-4</c:v>
                </c:pt>
                <c:pt idx="2375">
                  <c:v>1.0068442010914931E-4</c:v>
                </c:pt>
                <c:pt idx="2376">
                  <c:v>1.0026577447610931E-4</c:v>
                </c:pt>
                <c:pt idx="2377">
                  <c:v>9.9848869570839038E-5</c:v>
                </c:pt>
                <c:pt idx="2378">
                  <c:v>9.9433698155395659E-5</c:v>
                </c:pt>
                <c:pt idx="2379">
                  <c:v>9.9020253021931651E-5</c:v>
                </c:pt>
                <c:pt idx="2380">
                  <c:v>9.8608526992569566E-5</c:v>
                </c:pt>
                <c:pt idx="2381">
                  <c:v>9.8198512919278228E-5</c:v>
                </c:pt>
                <c:pt idx="2382">
                  <c:v>9.7790203683746773E-5</c:v>
                </c:pt>
                <c:pt idx="2383">
                  <c:v>9.7383592197263462E-5</c:v>
                </c:pt>
                <c:pt idx="2384">
                  <c:v>9.6978671400590864E-5</c:v>
                </c:pt>
                <c:pt idx="2385">
                  <c:v>9.6575434263843204E-5</c:v>
                </c:pt>
                <c:pt idx="2386">
                  <c:v>9.6173873786366628E-5</c:v>
                </c:pt>
                <c:pt idx="2387">
                  <c:v>9.5773982996614303E-5</c:v>
                </c:pt>
                <c:pt idx="2388">
                  <c:v>9.5375754952027936E-5</c:v>
                </c:pt>
                <c:pt idx="2389">
                  <c:v>9.4979182738916176E-5</c:v>
                </c:pt>
                <c:pt idx="2390">
                  <c:v>9.4584259472334651E-5</c:v>
                </c:pt>
                <c:pt idx="2391">
                  <c:v>9.4190978295967067E-5</c:v>
                </c:pt>
                <c:pt idx="2392">
                  <c:v>9.3799332382005167E-5</c:v>
                </c:pt>
                <c:pt idx="2393">
                  <c:v>9.3409314931030892E-5</c:v>
                </c:pt>
                <c:pt idx="2394">
                  <c:v>9.3020919171898141E-5</c:v>
                </c:pt>
                <c:pt idx="2395">
                  <c:v>9.2634138361615237E-5</c:v>
                </c:pt>
                <c:pt idx="2396">
                  <c:v>9.2248965785227672E-5</c:v>
                </c:pt>
                <c:pt idx="2397">
                  <c:v>9.1865394755702196E-5</c:v>
                </c:pt>
                <c:pt idx="2398">
                  <c:v>9.1483418613809921E-5</c:v>
                </c:pt>
                <c:pt idx="2399">
                  <c:v>9.1103030728010534E-5</c:v>
                </c:pt>
                <c:pt idx="2400">
                  <c:v>9.0724224494338599E-5</c:v>
                </c:pt>
                <c:pt idx="2401">
                  <c:v>9.0346993336287322E-5</c:v>
                </c:pt>
                <c:pt idx="2402">
                  <c:v>8.9971330704695192E-5</c:v>
                </c:pt>
                <c:pt idx="2403">
                  <c:v>8.9597230077632093E-5</c:v>
                </c:pt>
                <c:pt idx="2404">
                  <c:v>8.9224684960285903E-5</c:v>
                </c:pt>
                <c:pt idx="2405">
                  <c:v>8.8853688884850407E-5</c:v>
                </c:pt>
                <c:pt idx="2406">
                  <c:v>8.8484235410412045E-5</c:v>
                </c:pt>
                <c:pt idx="2407">
                  <c:v>8.8116318122838722E-5</c:v>
                </c:pt>
                <c:pt idx="2408">
                  <c:v>8.7749930634668262E-5</c:v>
                </c:pt>
                <c:pt idx="2409">
                  <c:v>8.7385066584997611E-5</c:v>
                </c:pt>
                <c:pt idx="2410">
                  <c:v>8.7021719639372106E-5</c:v>
                </c:pt>
                <c:pt idx="2411">
                  <c:v>8.6659883489676259E-5</c:v>
                </c:pt>
                <c:pt idx="2412">
                  <c:v>8.629955185402337E-5</c:v>
                </c:pt>
                <c:pt idx="2413">
                  <c:v>8.5940718476646376E-5</c:v>
                </c:pt>
                <c:pt idx="2414">
                  <c:v>8.5583377127790717E-5</c:v>
                </c:pt>
                <c:pt idx="2415">
                  <c:v>8.522752160360398E-5</c:v>
                </c:pt>
                <c:pt idx="2416">
                  <c:v>8.4873145726030363E-5</c:v>
                </c:pt>
                <c:pt idx="2417">
                  <c:v>8.4520243342701835E-5</c:v>
                </c:pt>
                <c:pt idx="2418">
                  <c:v>8.4168808326831886E-5</c:v>
                </c:pt>
                <c:pt idx="2419">
                  <c:v>8.3818834577109802E-5</c:v>
                </c:pt>
                <c:pt idx="2420">
                  <c:v>8.3470316017593006E-5</c:v>
                </c:pt>
                <c:pt idx="2421">
                  <c:v>8.3123246597603784E-5</c:v>
                </c:pt>
                <c:pt idx="2422">
                  <c:v>8.2777620291622507E-5</c:v>
                </c:pt>
                <c:pt idx="2423">
                  <c:v>8.2433431099183764E-5</c:v>
                </c:pt>
                <c:pt idx="2424">
                  <c:v>8.2090673044772118E-5</c:v>
                </c:pt>
                <c:pt idx="2425">
                  <c:v>8.1749340177718154E-5</c:v>
                </c:pt>
                <c:pt idx="2426">
                  <c:v>8.1409426572095876E-5</c:v>
                </c:pt>
                <c:pt idx="2427">
                  <c:v>8.1070926326618325E-5</c:v>
                </c:pt>
                <c:pt idx="2428">
                  <c:v>8.0733833564537179E-5</c:v>
                </c:pt>
                <c:pt idx="2429">
                  <c:v>8.0398142433538513E-5</c:v>
                </c:pt>
                <c:pt idx="2430">
                  <c:v>8.006384710564329E-5</c:v>
                </c:pt>
                <c:pt idx="2431">
                  <c:v>7.973094177710465E-5</c:v>
                </c:pt>
                <c:pt idx="2432">
                  <c:v>7.9399420668307673E-5</c:v>
                </c:pt>
                <c:pt idx="2433">
                  <c:v>7.9069278023669677E-5</c:v>
                </c:pt>
                <c:pt idx="2434">
                  <c:v>7.8740508111538787E-5</c:v>
                </c:pt>
                <c:pt idx="2435">
                  <c:v>7.8413105224095777E-5</c:v>
                </c:pt>
                <c:pt idx="2436">
                  <c:v>7.8087063677254807E-5</c:v>
                </c:pt>
                <c:pt idx="2437">
                  <c:v>7.7762377810564021E-5</c:v>
                </c:pt>
                <c:pt idx="2438">
                  <c:v>7.7439041987107843E-5</c:v>
                </c:pt>
                <c:pt idx="2439">
                  <c:v>7.711705059340902E-5</c:v>
                </c:pt>
                <c:pt idx="2440">
                  <c:v>7.679639803933107E-5</c:v>
                </c:pt>
                <c:pt idx="2441">
                  <c:v>7.6477078757981222E-5</c:v>
                </c:pt>
                <c:pt idx="2442">
                  <c:v>7.6159087205614299E-5</c:v>
                </c:pt>
                <c:pt idx="2443">
                  <c:v>7.5842417861535138E-5</c:v>
                </c:pt>
                <c:pt idx="2444">
                  <c:v>7.5527065228004486E-5</c:v>
                </c:pt>
                <c:pt idx="2445">
                  <c:v>7.5213023830142205E-5</c:v>
                </c:pt>
                <c:pt idx="2446">
                  <c:v>7.4900288215832647E-5</c:v>
                </c:pt>
                <c:pt idx="2447">
                  <c:v>7.458885295563063E-5</c:v>
                </c:pt>
                <c:pt idx="2448">
                  <c:v>7.4278712642665781E-5</c:v>
                </c:pt>
                <c:pt idx="2449">
                  <c:v>7.3969861892549975E-5</c:v>
                </c:pt>
                <c:pt idx="2450">
                  <c:v>7.3662295343283169E-5</c:v>
                </c:pt>
                <c:pt idx="2451">
                  <c:v>7.3356007655160855E-5</c:v>
                </c:pt>
                <c:pt idx="2452">
                  <c:v>7.3050993510680612E-5</c:v>
                </c:pt>
                <c:pt idx="2453">
                  <c:v>7.2747247614450333E-5</c:v>
                </c:pt>
                <c:pt idx="2454">
                  <c:v>7.244476469309613E-5</c:v>
                </c:pt>
                <c:pt idx="2455">
                  <c:v>7.2143539495170682E-5</c:v>
                </c:pt>
                <c:pt idx="2456">
                  <c:v>7.1843566791062675E-5</c:v>
                </c:pt>
                <c:pt idx="2457">
                  <c:v>7.1544841372904607E-5</c:v>
                </c:pt>
                <c:pt idx="2458">
                  <c:v>7.1247358054484178E-5</c:v>
                </c:pt>
                <c:pt idx="2459">
                  <c:v>7.0951111671152989E-5</c:v>
                </c:pt>
                <c:pt idx="2460">
                  <c:v>7.0656097079736701E-5</c:v>
                </c:pt>
                <c:pt idx="2461">
                  <c:v>7.0362309158447569E-5</c:v>
                </c:pt>
                <c:pt idx="2462">
                  <c:v>7.0069742806792959E-5</c:v>
                </c:pt>
                <c:pt idx="2463">
                  <c:v>6.9778392945488697E-5</c:v>
                </c:pt>
                <c:pt idx="2464">
                  <c:v>6.9488254516370188E-5</c:v>
                </c:pt>
                <c:pt idx="2465">
                  <c:v>6.9199322482304477E-5</c:v>
                </c:pt>
                <c:pt idx="2466">
                  <c:v>6.8911591827103429E-5</c:v>
                </c:pt>
                <c:pt idx="2467">
                  <c:v>6.8625057555435814E-5</c:v>
                </c:pt>
                <c:pt idx="2468">
                  <c:v>6.8339714692741102E-5</c:v>
                </c:pt>
                <c:pt idx="2469">
                  <c:v>6.8055558285142994E-5</c:v>
                </c:pt>
                <c:pt idx="2470">
                  <c:v>6.7772583399363365E-5</c:v>
                </c:pt>
                <c:pt idx="2471">
                  <c:v>6.7490785122636588E-5</c:v>
                </c:pt>
                <c:pt idx="2472">
                  <c:v>6.7210158562624594E-5</c:v>
                </c:pt>
                <c:pt idx="2473">
                  <c:v>6.6930698847331469E-5</c:v>
                </c:pt>
                <c:pt idx="2474">
                  <c:v>6.6652401125018656E-5</c:v>
                </c:pt>
                <c:pt idx="2475">
                  <c:v>6.6375260564121861E-5</c:v>
                </c:pt>
                <c:pt idx="2476">
                  <c:v>6.6099272353165904E-5</c:v>
                </c:pt>
                <c:pt idx="2477">
                  <c:v>6.5824431700681887E-5</c:v>
                </c:pt>
                <c:pt idx="2478">
                  <c:v>6.5550733835123779E-5</c:v>
                </c:pt>
                <c:pt idx="2479">
                  <c:v>6.5278174004785536E-5</c:v>
                </c:pt>
                <c:pt idx="2480">
                  <c:v>6.5006747477719065E-5</c:v>
                </c:pt>
                <c:pt idx="2481">
                  <c:v>6.4736449541651325E-5</c:v>
                </c:pt>
                <c:pt idx="2482">
                  <c:v>6.4467275503903021E-5</c:v>
                </c:pt>
                <c:pt idx="2483">
                  <c:v>6.4199220691307012E-5</c:v>
                </c:pt>
                <c:pt idx="2484">
                  <c:v>6.3932280450127203E-5</c:v>
                </c:pt>
                <c:pt idx="2485">
                  <c:v>6.3666450145977551E-5</c:v>
                </c:pt>
                <c:pt idx="2486">
                  <c:v>6.340172516374219E-5</c:v>
                </c:pt>
                <c:pt idx="2487">
                  <c:v>6.3138100907494631E-5</c:v>
                </c:pt>
                <c:pt idx="2488">
                  <c:v>6.287557280041792E-5</c:v>
                </c:pt>
                <c:pt idx="2489">
                  <c:v>6.2614136284726242E-5</c:v>
                </c:pt>
                <c:pt idx="2490">
                  <c:v>6.2353786821584223E-5</c:v>
                </c:pt>
                <c:pt idx="2491">
                  <c:v>6.2094519891029687E-5</c:v>
                </c:pt>
                <c:pt idx="2492">
                  <c:v>6.1836330991894018E-5</c:v>
                </c:pt>
                <c:pt idx="2493">
                  <c:v>6.1579215641724449E-5</c:v>
                </c:pt>
                <c:pt idx="2494">
                  <c:v>6.1323169376706707E-5</c:v>
                </c:pt>
                <c:pt idx="2495">
                  <c:v>6.1068187751586256E-5</c:v>
                </c:pt>
                <c:pt idx="2496">
                  <c:v>6.0814266339592698E-5</c:v>
                </c:pt>
                <c:pt idx="2497">
                  <c:v>6.0561400732361694E-5</c:v>
                </c:pt>
                <c:pt idx="2498">
                  <c:v>6.0309586539858988E-5</c:v>
                </c:pt>
                <c:pt idx="2499">
                  <c:v>6.0058819390304088E-5</c:v>
                </c:pt>
                <c:pt idx="2500">
                  <c:v>5.9809094930094238E-5</c:v>
                </c:pt>
                <c:pt idx="2501">
                  <c:v>5.9560408823729379E-5</c:v>
                </c:pt>
                <c:pt idx="2502">
                  <c:v>5.9312756753735729E-5</c:v>
                </c:pt>
                <c:pt idx="2503">
                  <c:v>5.9066134420592367E-5</c:v>
                </c:pt>
                <c:pt idx="2504">
                  <c:v>5.8820537542654969E-5</c:v>
                </c:pt>
                <c:pt idx="2505">
                  <c:v>5.8575961856082982E-5</c:v>
                </c:pt>
                <c:pt idx="2506">
                  <c:v>5.8332403114764493E-5</c:v>
                </c:pt>
                <c:pt idx="2507">
                  <c:v>5.8089857090242907E-5</c:v>
                </c:pt>
                <c:pt idx="2508">
                  <c:v>5.7848319571643968E-5</c:v>
                </c:pt>
                <c:pt idx="2509">
                  <c:v>5.7607786365601595E-5</c:v>
                </c:pt>
                <c:pt idx="2510">
                  <c:v>5.7368253296186038E-5</c:v>
                </c:pt>
                <c:pt idx="2511">
                  <c:v>5.7129716204831242E-5</c:v>
                </c:pt>
                <c:pt idx="2512">
                  <c:v>5.6892170950262176E-5</c:v>
                </c:pt>
                <c:pt idx="2513">
                  <c:v>5.6655613408423311E-5</c:v>
                </c:pt>
                <c:pt idx="2514">
                  <c:v>5.6420039472406936E-5</c:v>
                </c:pt>
                <c:pt idx="2515">
                  <c:v>5.6185445052381855E-5</c:v>
                </c:pt>
                <c:pt idx="2516">
                  <c:v>5.5951826075522291E-5</c:v>
                </c:pt>
                <c:pt idx="2517">
                  <c:v>5.5719178485937652E-5</c:v>
                </c:pt>
                <c:pt idx="2518">
                  <c:v>5.5487498244601046E-5</c:v>
                </c:pt>
                <c:pt idx="2519">
                  <c:v>5.5256781329280539E-5</c:v>
                </c:pt>
                <c:pt idx="2520">
                  <c:v>5.5027023734468242E-5</c:v>
                </c:pt>
                <c:pt idx="2521">
                  <c:v>5.4798221471311145E-5</c:v>
                </c:pt>
                <c:pt idx="2522">
                  <c:v>5.457037056754229E-5</c:v>
                </c:pt>
                <c:pt idx="2523">
                  <c:v>5.4343467067410794E-5</c:v>
                </c:pt>
                <c:pt idx="2524">
                  <c:v>5.4117507031614187E-5</c:v>
                </c:pt>
                <c:pt idx="2525">
                  <c:v>5.3892486537229401E-5</c:v>
                </c:pt>
                <c:pt idx="2526">
                  <c:v>5.3668401677645174E-5</c:v>
                </c:pt>
                <c:pt idx="2527">
                  <c:v>5.3445248562493641E-5</c:v>
                </c:pt>
                <c:pt idx="2528">
                  <c:v>5.3223023317583163E-5</c:v>
                </c:pt>
                <c:pt idx="2529">
                  <c:v>5.3001722084830998E-5</c:v>
                </c:pt>
                <c:pt idx="2530">
                  <c:v>5.2781341022196195E-5</c:v>
                </c:pt>
                <c:pt idx="2531">
                  <c:v>5.2561876303613386E-5</c:v>
                </c:pt>
                <c:pt idx="2532">
                  <c:v>5.234332411892532E-5</c:v>
                </c:pt>
                <c:pt idx="2533">
                  <c:v>5.212568067381803E-5</c:v>
                </c:pt>
                <c:pt idx="2534">
                  <c:v>5.190894218975401E-5</c:v>
                </c:pt>
                <c:pt idx="2535">
                  <c:v>5.1693104903906547E-5</c:v>
                </c:pt>
                <c:pt idx="2536">
                  <c:v>5.1478165069095671E-5</c:v>
                </c:pt>
                <c:pt idx="2537">
                  <c:v>5.1264118953721259E-5</c:v>
                </c:pt>
                <c:pt idx="2538">
                  <c:v>5.1050962841699627E-5</c:v>
                </c:pt>
                <c:pt idx="2539">
                  <c:v>5.0838693032398494E-5</c:v>
                </c:pt>
                <c:pt idx="2540">
                  <c:v>5.0627305840572684E-5</c:v>
                </c:pt>
                <c:pt idx="2541">
                  <c:v>5.0416797596300536E-5</c:v>
                </c:pt>
                <c:pt idx="2542">
                  <c:v>5.0207164644919669E-5</c:v>
                </c:pt>
                <c:pt idx="2543">
                  <c:v>4.9998403346963839E-5</c:v>
                </c:pt>
                <c:pt idx="2544">
                  <c:v>4.9790510078099729E-5</c:v>
                </c:pt>
                <c:pt idx="2545">
                  <c:v>4.9583481229063965E-5</c:v>
                </c:pt>
                <c:pt idx="2546">
                  <c:v>4.9377313205600417E-5</c:v>
                </c:pt>
                <c:pt idx="2547">
                  <c:v>4.9172002428398116E-5</c:v>
                </c:pt>
                <c:pt idx="2548">
                  <c:v>4.8967545333028681E-5</c:v>
                </c:pt>
                <c:pt idx="2549">
                  <c:v>4.876393836988438E-5</c:v>
                </c:pt>
                <c:pt idx="2550">
                  <c:v>4.8561178004117242E-5</c:v>
                </c:pt>
                <c:pt idx="2551">
                  <c:v>4.8359260715576843E-5</c:v>
                </c:pt>
                <c:pt idx="2552">
                  <c:v>4.815818299874964E-5</c:v>
                </c:pt>
                <c:pt idx="2553">
                  <c:v>4.7957941362697993E-5</c:v>
                </c:pt>
                <c:pt idx="2554">
                  <c:v>4.7758532330999498E-5</c:v>
                </c:pt>
                <c:pt idx="2555">
                  <c:v>4.7559952441686957E-5</c:v>
                </c:pt>
                <c:pt idx="2556">
                  <c:v>4.7362198247187775E-5</c:v>
                </c:pt>
                <c:pt idx="2557">
                  <c:v>4.7165266314264437E-5</c:v>
                </c:pt>
                <c:pt idx="2558">
                  <c:v>4.6969153223954843E-5</c:v>
                </c:pt>
                <c:pt idx="2559">
                  <c:v>4.6773855571512902E-5</c:v>
                </c:pt>
                <c:pt idx="2560">
                  <c:v>4.6579369966349469E-5</c:v>
                </c:pt>
                <c:pt idx="2561">
                  <c:v>4.6385693031973372E-5</c:v>
                </c:pt>
                <c:pt idx="2562">
                  <c:v>4.619282140593314E-5</c:v>
                </c:pt>
                <c:pt idx="2563">
                  <c:v>4.6000751739758116E-5</c:v>
                </c:pt>
                <c:pt idx="2564">
                  <c:v>4.5809480698900655E-5</c:v>
                </c:pt>
                <c:pt idx="2565">
                  <c:v>4.5619004962678168E-5</c:v>
                </c:pt>
                <c:pt idx="2566">
                  <c:v>4.5429321224215442E-5</c:v>
                </c:pt>
                <c:pt idx="2567">
                  <c:v>4.5240426190387175E-5</c:v>
                </c:pt>
                <c:pt idx="2568">
                  <c:v>4.505231658176112E-5</c:v>
                </c:pt>
                <c:pt idx="2569">
                  <c:v>4.4864989132540641E-5</c:v>
                </c:pt>
                <c:pt idx="2570">
                  <c:v>4.4678440590508469E-5</c:v>
                </c:pt>
                <c:pt idx="2571">
                  <c:v>4.4492667716969701E-5</c:v>
                </c:pt>
                <c:pt idx="2572">
                  <c:v>4.4307667286696332E-5</c:v>
                </c:pt>
                <c:pt idx="2573">
                  <c:v>4.4123436087870856E-5</c:v>
                </c:pt>
                <c:pt idx="2574">
                  <c:v>4.3939970922030011E-5</c:v>
                </c:pt>
                <c:pt idx="2575">
                  <c:v>4.375726860401038E-5</c:v>
                </c:pt>
                <c:pt idx="2576">
                  <c:v>4.3575325961891887E-5</c:v>
                </c:pt>
                <c:pt idx="2577">
                  <c:v>4.3394139836943462E-5</c:v>
                </c:pt>
                <c:pt idx="2578">
                  <c:v>4.3213707083568571E-5</c:v>
                </c:pt>
                <c:pt idx="2579">
                  <c:v>4.3034024569249069E-5</c:v>
                </c:pt>
                <c:pt idx="2580">
                  <c:v>4.2855089174492649E-5</c:v>
                </c:pt>
                <c:pt idx="2581">
                  <c:v>4.2676897792777468E-5</c:v>
                </c:pt>
                <c:pt idx="2582">
                  <c:v>4.2499447330498606E-5</c:v>
                </c:pt>
                <c:pt idx="2583">
                  <c:v>4.232273470691463E-5</c:v>
                </c:pt>
                <c:pt idx="2584">
                  <c:v>4.2146756854093313E-5</c:v>
                </c:pt>
                <c:pt idx="2585">
                  <c:v>4.1971510716859477E-5</c:v>
                </c:pt>
                <c:pt idx="2586">
                  <c:v>4.1796993252740761E-5</c:v>
                </c:pt>
                <c:pt idx="2587">
                  <c:v>4.1623201431915924E-5</c:v>
                </c:pt>
                <c:pt idx="2588">
                  <c:v>4.1450132237161411E-5</c:v>
                </c:pt>
                <c:pt idx="2589">
                  <c:v>4.1277782663799281E-5</c:v>
                </c:pt>
                <c:pt idx="2590">
                  <c:v>4.1106149719645335E-5</c:v>
                </c:pt>
                <c:pt idx="2591">
                  <c:v>4.0935230424956351E-5</c:v>
                </c:pt>
                <c:pt idx="2592">
                  <c:v>4.076502181237939E-5</c:v>
                </c:pt>
                <c:pt idx="2593">
                  <c:v>4.0595520926899476E-5</c:v>
                </c:pt>
                <c:pt idx="2594">
                  <c:v>4.0426724825788639E-5</c:v>
                </c:pt>
                <c:pt idx="2595">
                  <c:v>4.025863057855484E-5</c:v>
                </c:pt>
                <c:pt idx="2596">
                  <c:v>4.0091235266890679E-5</c:v>
                </c:pt>
                <c:pt idx="2597">
                  <c:v>3.9924535984623695E-5</c:v>
                </c:pt>
                <c:pt idx="2598">
                  <c:v>3.9758529837664866E-5</c:v>
                </c:pt>
                <c:pt idx="2599">
                  <c:v>3.9593213943958651E-5</c:v>
                </c:pt>
                <c:pt idx="2600">
                  <c:v>3.9428585433433586E-5</c:v>
                </c:pt>
                <c:pt idx="2601">
                  <c:v>3.9264641447951384E-5</c:v>
                </c:pt>
                <c:pt idx="2602">
                  <c:v>3.9101379141258323E-5</c:v>
                </c:pt>
                <c:pt idx="2603">
                  <c:v>3.893879567893539E-5</c:v>
                </c:pt>
                <c:pt idx="2604">
                  <c:v>3.8776888238348748E-5</c:v>
                </c:pt>
                <c:pt idx="2605">
                  <c:v>3.8615654008601319E-5</c:v>
                </c:pt>
                <c:pt idx="2606">
                  <c:v>3.8455090190483693E-5</c:v>
                </c:pt>
                <c:pt idx="2607">
                  <c:v>3.8295193996425476E-5</c:v>
                </c:pt>
                <c:pt idx="2608">
                  <c:v>3.813596265044719E-5</c:v>
                </c:pt>
                <c:pt idx="2609">
                  <c:v>3.7977393388111683E-5</c:v>
                </c:pt>
                <c:pt idx="2610">
                  <c:v>3.7819483456476389E-5</c:v>
                </c:pt>
                <c:pt idx="2611">
                  <c:v>3.7662230114045474E-5</c:v>
                </c:pt>
                <c:pt idx="2612">
                  <c:v>3.750563063072217E-5</c:v>
                </c:pt>
                <c:pt idx="2613">
                  <c:v>3.7349682287761714E-5</c:v>
                </c:pt>
                <c:pt idx="2614">
                  <c:v>3.7194382377723414E-5</c:v>
                </c:pt>
                <c:pt idx="2615">
                  <c:v>3.7039728204424572E-5</c:v>
                </c:pt>
                <c:pt idx="2616">
                  <c:v>3.6885717082892953E-5</c:v>
                </c:pt>
                <c:pt idx="2617">
                  <c:v>3.6732346339320436E-5</c:v>
                </c:pt>
                <c:pt idx="2618">
                  <c:v>3.6579613311016831E-5</c:v>
                </c:pt>
                <c:pt idx="2619">
                  <c:v>3.6427515346362978E-5</c:v>
                </c:pt>
                <c:pt idx="2620">
                  <c:v>3.6276049804765641E-5</c:v>
                </c:pt>
                <c:pt idx="2621">
                  <c:v>3.612521405661067E-5</c:v>
                </c:pt>
                <c:pt idx="2622">
                  <c:v>3.5975005483218284E-5</c:v>
                </c:pt>
                <c:pt idx="2623">
                  <c:v>3.5825421476796975E-5</c:v>
                </c:pt>
                <c:pt idx="2624">
                  <c:v>3.5676459440398177E-5</c:v>
                </c:pt>
                <c:pt idx="2625">
                  <c:v>3.5528116787872128E-5</c:v>
                </c:pt>
                <c:pt idx="2626">
                  <c:v>3.538039094382138E-5</c:v>
                </c:pt>
                <c:pt idx="2627">
                  <c:v>3.523327934355763E-5</c:v>
                </c:pt>
                <c:pt idx="2628">
                  <c:v>3.5086779433056457E-5</c:v>
                </c:pt>
                <c:pt idx="2629">
                  <c:v>3.4940888668912723E-5</c:v>
                </c:pt>
                <c:pt idx="2630">
                  <c:v>3.4795604518297231E-5</c:v>
                </c:pt>
                <c:pt idx="2631">
                  <c:v>3.4650924458911815E-5</c:v>
                </c:pt>
                <c:pt idx="2632">
                  <c:v>3.4506845978946433E-5</c:v>
                </c:pt>
                <c:pt idx="2633">
                  <c:v>3.4363366577034911E-5</c:v>
                </c:pt>
                <c:pt idx="2634">
                  <c:v>3.4220483762211795E-5</c:v>
                </c:pt>
                <c:pt idx="2635">
                  <c:v>3.4078195053869081E-5</c:v>
                </c:pt>
                <c:pt idx="2636">
                  <c:v>3.3936497981713057E-5</c:v>
                </c:pt>
                <c:pt idx="2637">
                  <c:v>3.3795390085721677E-5</c:v>
                </c:pt>
                <c:pt idx="2638">
                  <c:v>3.3654868916101458E-5</c:v>
                </c:pt>
                <c:pt idx="2639">
                  <c:v>3.3514932033245251E-5</c:v>
                </c:pt>
                <c:pt idx="2640">
                  <c:v>3.3375577007689761E-5</c:v>
                </c:pt>
                <c:pt idx="2641">
                  <c:v>3.3236801420073403E-5</c:v>
                </c:pt>
                <c:pt idx="2642">
                  <c:v>3.3098602861094237E-5</c:v>
                </c:pt>
                <c:pt idx="2643">
                  <c:v>3.2960978931468381E-5</c:v>
                </c:pt>
                <c:pt idx="2644">
                  <c:v>3.2823927241887974E-5</c:v>
                </c:pt>
                <c:pt idx="2645">
                  <c:v>3.2687445412980025E-5</c:v>
                </c:pt>
                <c:pt idx="2646">
                  <c:v>3.2551531075264732E-5</c:v>
                </c:pt>
                <c:pt idx="2647">
                  <c:v>3.2416181869114884E-5</c:v>
                </c:pt>
                <c:pt idx="2648">
                  <c:v>3.228139544471459E-5</c:v>
                </c:pt>
                <c:pt idx="2649">
                  <c:v>3.2147169462018137E-5</c:v>
                </c:pt>
                <c:pt idx="2650">
                  <c:v>3.2013501590710197E-5</c:v>
                </c:pt>
                <c:pt idx="2651">
                  <c:v>3.1880389510164458E-5</c:v>
                </c:pt>
                <c:pt idx="2652">
                  <c:v>3.1747830909403917E-5</c:v>
                </c:pt>
                <c:pt idx="2653">
                  <c:v>3.1615823487060973E-5</c:v>
                </c:pt>
                <c:pt idx="2654">
                  <c:v>3.1484364951336396E-5</c:v>
                </c:pt>
                <c:pt idx="2655">
                  <c:v>3.1353453019960862E-5</c:v>
                </c:pt>
                <c:pt idx="2656">
                  <c:v>3.1223085420154439E-5</c:v>
                </c:pt>
                <c:pt idx="2657">
                  <c:v>3.1093259888587412E-5</c:v>
                </c:pt>
                <c:pt idx="2658">
                  <c:v>3.0963974171341212E-5</c:v>
                </c:pt>
                <c:pt idx="2659">
                  <c:v>3.0835226023868667E-5</c:v>
                </c:pt>
                <c:pt idx="2660">
                  <c:v>3.0707013210955864E-5</c:v>
                </c:pt>
                <c:pt idx="2661">
                  <c:v>3.0579333506682475E-5</c:v>
                </c:pt>
                <c:pt idx="2662">
                  <c:v>3.0452184694383931E-5</c:v>
                </c:pt>
                <c:pt idx="2663">
                  <c:v>3.0325564566612317E-5</c:v>
                </c:pt>
                <c:pt idx="2664">
                  <c:v>3.0199470925098298E-5</c:v>
                </c:pt>
                <c:pt idx="2665">
                  <c:v>3.0073901580713144E-5</c:v>
                </c:pt>
                <c:pt idx="2666">
                  <c:v>2.9948854353430147E-5</c:v>
                </c:pt>
                <c:pt idx="2667">
                  <c:v>2.9824327072287522E-5</c:v>
                </c:pt>
                <c:pt idx="2668">
                  <c:v>2.9700317575350118E-5</c:v>
                </c:pt>
                <c:pt idx="2669">
                  <c:v>2.9576823709672173E-5</c:v>
                </c:pt>
                <c:pt idx="2670">
                  <c:v>2.9453843331259905E-5</c:v>
                </c:pt>
                <c:pt idx="2671">
                  <c:v>2.9331374305034007E-5</c:v>
                </c:pt>
                <c:pt idx="2672">
                  <c:v>2.9209414504793293E-5</c:v>
                </c:pt>
                <c:pt idx="2673">
                  <c:v>2.9087961813177003E-5</c:v>
                </c:pt>
                <c:pt idx="2674">
                  <c:v>2.8967014121628257E-5</c:v>
                </c:pt>
                <c:pt idx="2675">
                  <c:v>2.8846569330357911E-5</c:v>
                </c:pt>
                <c:pt idx="2676">
                  <c:v>2.8726625348307329E-5</c:v>
                </c:pt>
                <c:pt idx="2677">
                  <c:v>2.8607180093112805E-5</c:v>
                </c:pt>
                <c:pt idx="2678">
                  <c:v>2.8488231491069094E-5</c:v>
                </c:pt>
                <c:pt idx="2679">
                  <c:v>2.8369777477093152E-5</c:v>
                </c:pt>
                <c:pt idx="2680">
                  <c:v>2.8251815994688764E-5</c:v>
                </c:pt>
                <c:pt idx="2681">
                  <c:v>2.8134344995910561E-5</c:v>
                </c:pt>
                <c:pt idx="2682">
                  <c:v>2.8017362441328482E-5</c:v>
                </c:pt>
                <c:pt idx="2683">
                  <c:v>2.7900866299992561E-5</c:v>
                </c:pt>
                <c:pt idx="2684">
                  <c:v>2.7784854549397363E-5</c:v>
                </c:pt>
                <c:pt idx="2685">
                  <c:v>2.7669325175447088E-5</c:v>
                </c:pt>
                <c:pt idx="2686">
                  <c:v>2.7554276172420532E-5</c:v>
                </c:pt>
                <c:pt idx="2687">
                  <c:v>2.7439705542936235E-5</c:v>
                </c:pt>
                <c:pt idx="2688">
                  <c:v>2.7325611297918033E-5</c:v>
                </c:pt>
                <c:pt idx="2689">
                  <c:v>2.7211991456560007E-5</c:v>
                </c:pt>
                <c:pt idx="2690">
                  <c:v>2.7098844046292752E-5</c:v>
                </c:pt>
                <c:pt idx="2691">
                  <c:v>2.6986167102748619E-5</c:v>
                </c:pt>
                <c:pt idx="2692">
                  <c:v>2.6873958669727795E-5</c:v>
                </c:pt>
                <c:pt idx="2693">
                  <c:v>2.676221679916453E-5</c:v>
                </c:pt>
                <c:pt idx="2694">
                  <c:v>2.6650939551092794E-5</c:v>
                </c:pt>
                <c:pt idx="2695">
                  <c:v>2.6540124993613316E-5</c:v>
                </c:pt>
                <c:pt idx="2696">
                  <c:v>2.6429771202859281E-5</c:v>
                </c:pt>
                <c:pt idx="2697">
                  <c:v>2.6319876262963631E-5</c:v>
                </c:pt>
                <c:pt idx="2698">
                  <c:v>2.6210438266025347E-5</c:v>
                </c:pt>
                <c:pt idx="2699">
                  <c:v>2.6101455312076266E-5</c:v>
                </c:pt>
                <c:pt idx="2700">
                  <c:v>2.5992925509048808E-5</c:v>
                </c:pt>
                <c:pt idx="2701">
                  <c:v>2.588484697274195E-5</c:v>
                </c:pt>
                <c:pt idx="2702">
                  <c:v>2.5777217826789637E-5</c:v>
                </c:pt>
                <c:pt idx="2703">
                  <c:v>2.5670036202627698E-5</c:v>
                </c:pt>
                <c:pt idx="2704">
                  <c:v>2.5563300239461171E-5</c:v>
                </c:pt>
                <c:pt idx="2705">
                  <c:v>2.5457008084232641E-5</c:v>
                </c:pt>
                <c:pt idx="2706">
                  <c:v>2.5351157891589341E-5</c:v>
                </c:pt>
                <c:pt idx="2707">
                  <c:v>2.5245747823851793E-5</c:v>
                </c:pt>
                <c:pt idx="2708">
                  <c:v>2.5140776050981405E-5</c:v>
                </c:pt>
                <c:pt idx="2709">
                  <c:v>2.5036240750548924E-5</c:v>
                </c:pt>
                <c:pt idx="2710">
                  <c:v>2.4932140107702764E-5</c:v>
                </c:pt>
                <c:pt idx="2711">
                  <c:v>2.482847231513744E-5</c:v>
                </c:pt>
                <c:pt idx="2712">
                  <c:v>2.4725235573062364E-5</c:v>
                </c:pt>
                <c:pt idx="2713">
                  <c:v>2.4622428089170357E-5</c:v>
                </c:pt>
                <c:pt idx="2714">
                  <c:v>2.4520048078606677E-5</c:v>
                </c:pt>
                <c:pt idx="2715">
                  <c:v>2.4418093763938022E-5</c:v>
                </c:pt>
                <c:pt idx="2716">
                  <c:v>2.4316563375121642E-5</c:v>
                </c:pt>
                <c:pt idx="2717">
                  <c:v>2.4215455149474578E-5</c:v>
                </c:pt>
                <c:pt idx="2718">
                  <c:v>2.4114767331643246E-5</c:v>
                </c:pt>
                <c:pt idx="2719">
                  <c:v>2.4014498173572677E-5</c:v>
                </c:pt>
                <c:pt idx="2720">
                  <c:v>2.39146459344764E-5</c:v>
                </c:pt>
                <c:pt idx="2721">
                  <c:v>2.3815208880805961E-5</c:v>
                </c:pt>
                <c:pt idx="2722">
                  <c:v>2.3716185286221212E-5</c:v>
                </c:pt>
                <c:pt idx="2723">
                  <c:v>2.3617573431560121E-5</c:v>
                </c:pt>
                <c:pt idx="2724">
                  <c:v>2.3519371604808678E-5</c:v>
                </c:pt>
                <c:pt idx="2725">
                  <c:v>2.3421578101071759E-5</c:v>
                </c:pt>
                <c:pt idx="2726">
                  <c:v>2.3324191222542892E-5</c:v>
                </c:pt>
                <c:pt idx="2727">
                  <c:v>2.3227209278475181E-5</c:v>
                </c:pt>
                <c:pt idx="2728">
                  <c:v>2.3130630585152122E-5</c:v>
                </c:pt>
                <c:pt idx="2729">
                  <c:v>2.303445346585758E-5</c:v>
                </c:pt>
                <c:pt idx="2730">
                  <c:v>2.2938676250847651E-5</c:v>
                </c:pt>
                <c:pt idx="2731">
                  <c:v>2.284329727732101E-5</c:v>
                </c:pt>
                <c:pt idx="2732">
                  <c:v>2.2748314889390268E-5</c:v>
                </c:pt>
                <c:pt idx="2733">
                  <c:v>2.2653727438053372E-5</c:v>
                </c:pt>
                <c:pt idx="2734">
                  <c:v>2.255953328116453E-5</c:v>
                </c:pt>
                <c:pt idx="2735">
                  <c:v>2.2465730783406312E-5</c:v>
                </c:pt>
                <c:pt idx="2736">
                  <c:v>2.2372318316260617E-5</c:v>
                </c:pt>
                <c:pt idx="2737">
                  <c:v>2.2279294257980996E-5</c:v>
                </c:pt>
                <c:pt idx="2738">
                  <c:v>2.2186656993564065E-5</c:v>
                </c:pt>
                <c:pt idx="2739">
                  <c:v>2.2094404914721614E-5</c:v>
                </c:pt>
                <c:pt idx="2740">
                  <c:v>2.2002536419852853E-5</c:v>
                </c:pt>
                <c:pt idx="2741">
                  <c:v>2.1911049914016169E-5</c:v>
                </c:pt>
                <c:pt idx="2742">
                  <c:v>2.1819943808901989E-5</c:v>
                </c:pt>
                <c:pt idx="2743">
                  <c:v>2.1729216522804777E-5</c:v>
                </c:pt>
                <c:pt idx="2744">
                  <c:v>2.1638866480595751E-5</c:v>
                </c:pt>
                <c:pt idx="2745">
                  <c:v>2.1548892113695567E-5</c:v>
                </c:pt>
                <c:pt idx="2746">
                  <c:v>2.1459291860046824E-5</c:v>
                </c:pt>
                <c:pt idx="2747">
                  <c:v>2.1370064164087509E-5</c:v>
                </c:pt>
                <c:pt idx="2748">
                  <c:v>2.1281207476723392E-5</c:v>
                </c:pt>
                <c:pt idx="2749">
                  <c:v>2.1192720255301313E-5</c:v>
                </c:pt>
                <c:pt idx="2750">
                  <c:v>2.110460096358271E-5</c:v>
                </c:pt>
                <c:pt idx="2751">
                  <c:v>2.1016848071716409E-5</c:v>
                </c:pt>
                <c:pt idx="2752">
                  <c:v>2.0929460056212577E-5</c:v>
                </c:pt>
                <c:pt idx="2753">
                  <c:v>2.084243539991604E-5</c:v>
                </c:pt>
                <c:pt idx="2754">
                  <c:v>2.0755772591979779E-5</c:v>
                </c:pt>
                <c:pt idx="2755">
                  <c:v>2.0669470127839014E-5</c:v>
                </c:pt>
                <c:pt idx="2756">
                  <c:v>2.058352650918491E-5</c:v>
                </c:pt>
                <c:pt idx="2757">
                  <c:v>2.0497940243938559E-5</c:v>
                </c:pt>
                <c:pt idx="2758">
                  <c:v>2.041270984622522E-5</c:v>
                </c:pt>
                <c:pt idx="2759">
                  <c:v>2.0327833836348313E-5</c:v>
                </c:pt>
                <c:pt idx="2760">
                  <c:v>2.0243310740763869E-5</c:v>
                </c:pt>
                <c:pt idx="2761">
                  <c:v>2.0159139092054912E-5</c:v>
                </c:pt>
                <c:pt idx="2762">
                  <c:v>2.0075317428905945E-5</c:v>
                </c:pt>
                <c:pt idx="2763">
                  <c:v>1.9991844296077762E-5</c:v>
                </c:pt>
                <c:pt idx="2764">
                  <c:v>1.9908718244381793E-5</c:v>
                </c:pt>
                <c:pt idx="2765">
                  <c:v>1.982593783065543E-5</c:v>
                </c:pt>
                <c:pt idx="2766">
                  <c:v>1.9743501617736606E-5</c:v>
                </c:pt>
                <c:pt idx="2767">
                  <c:v>1.9661408174438958E-5</c:v>
                </c:pt>
                <c:pt idx="2768">
                  <c:v>1.9579656075527141E-5</c:v>
                </c:pt>
                <c:pt idx="2769">
                  <c:v>1.9498243901691685E-5</c:v>
                </c:pt>
                <c:pt idx="2770">
                  <c:v>1.9417170239524894E-5</c:v>
                </c:pt>
                <c:pt idx="2771">
                  <c:v>1.9336433681495733E-5</c:v>
                </c:pt>
                <c:pt idx="2772">
                  <c:v>1.9256032825925924E-5</c:v>
                </c:pt>
                <c:pt idx="2773">
                  <c:v>1.917596627696526E-5</c:v>
                </c:pt>
                <c:pt idx="2774">
                  <c:v>1.9096232644567342E-5</c:v>
                </c:pt>
                <c:pt idx="2775">
                  <c:v>1.9016830544465954E-5</c:v>
                </c:pt>
                <c:pt idx="2776">
                  <c:v>1.8937758598150177E-5</c:v>
                </c:pt>
                <c:pt idx="2777">
                  <c:v>1.8859015432841288E-5</c:v>
                </c:pt>
                <c:pt idx="2778">
                  <c:v>1.8780599681468528E-5</c:v>
                </c:pt>
                <c:pt idx="2779">
                  <c:v>1.8702509982645223E-5</c:v>
                </c:pt>
                <c:pt idx="2780">
                  <c:v>1.862474498064561E-5</c:v>
                </c:pt>
                <c:pt idx="2781">
                  <c:v>1.8547303325380757E-5</c:v>
                </c:pt>
                <c:pt idx="2782">
                  <c:v>1.8470183672375643E-5</c:v>
                </c:pt>
                <c:pt idx="2783">
                  <c:v>1.8393384682745431E-5</c:v>
                </c:pt>
                <c:pt idx="2784">
                  <c:v>1.8316905023172397E-5</c:v>
                </c:pt>
                <c:pt idx="2785">
                  <c:v>1.8240743365882753E-5</c:v>
                </c:pt>
                <c:pt idx="2786">
                  <c:v>1.8164898388623562E-5</c:v>
                </c:pt>
                <c:pt idx="2787">
                  <c:v>1.8089368774639903E-5</c:v>
                </c:pt>
                <c:pt idx="2788">
                  <c:v>1.8014153212651829E-5</c:v>
                </c:pt>
                <c:pt idx="2789">
                  <c:v>1.793925039683172E-5</c:v>
                </c:pt>
                <c:pt idx="2790">
                  <c:v>1.7864659026781586E-5</c:v>
                </c:pt>
                <c:pt idx="2791">
                  <c:v>1.7790377807510494E-5</c:v>
                </c:pt>
                <c:pt idx="2792">
                  <c:v>1.7716405449412042E-5</c:v>
                </c:pt>
                <c:pt idx="2793">
                  <c:v>1.7642740668242106E-5</c:v>
                </c:pt>
                <c:pt idx="2794">
                  <c:v>1.7569382185096356E-5</c:v>
                </c:pt>
                <c:pt idx="2795">
                  <c:v>1.7496328726388202E-5</c:v>
                </c:pt>
                <c:pt idx="2796">
                  <c:v>1.7423579023826501E-5</c:v>
                </c:pt>
                <c:pt idx="2797">
                  <c:v>1.7351131814393826E-5</c:v>
                </c:pt>
                <c:pt idx="2798">
                  <c:v>1.7278985840324356E-5</c:v>
                </c:pt>
                <c:pt idx="2799">
                  <c:v>1.7207139849081889E-5</c:v>
                </c:pt>
                <c:pt idx="2800">
                  <c:v>1.7135592593338506E-5</c:v>
                </c:pt>
                <c:pt idx="2801">
                  <c:v>1.7064342830952461E-5</c:v>
                </c:pt>
                <c:pt idx="2802">
                  <c:v>1.6993389324946893E-5</c:v>
                </c:pt>
                <c:pt idx="2803">
                  <c:v>1.6922730843488499E-5</c:v>
                </c:pt>
                <c:pt idx="2804">
                  <c:v>1.6852366159865548E-5</c:v>
                </c:pt>
                <c:pt idx="2805">
                  <c:v>1.6782294052467298E-5</c:v>
                </c:pt>
                <c:pt idx="2806">
                  <c:v>1.6712513304762321E-5</c:v>
                </c:pt>
                <c:pt idx="2807">
                  <c:v>1.6643022705277518E-5</c:v>
                </c:pt>
                <c:pt idx="2808">
                  <c:v>1.6573821047577215E-5</c:v>
                </c:pt>
                <c:pt idx="2809">
                  <c:v>1.6504907130241884E-5</c:v>
                </c:pt>
                <c:pt idx="2810">
                  <c:v>1.643627975684774E-5</c:v>
                </c:pt>
                <c:pt idx="2811">
                  <c:v>1.6367937735945485E-5</c:v>
                </c:pt>
                <c:pt idx="2812">
                  <c:v>1.6299879881040072E-5</c:v>
                </c:pt>
                <c:pt idx="2813">
                  <c:v>1.6232105010569782E-5</c:v>
                </c:pt>
                <c:pt idx="2814">
                  <c:v>1.6164611947885828E-5</c:v>
                </c:pt>
                <c:pt idx="2815">
                  <c:v>1.6097399521232038E-5</c:v>
                </c:pt>
                <c:pt idx="2816">
                  <c:v>1.60304665637242E-5</c:v>
                </c:pt>
                <c:pt idx="2817">
                  <c:v>1.5963811913330214E-5</c:v>
                </c:pt>
                <c:pt idx="2818">
                  <c:v>1.5897434412849579E-5</c:v>
                </c:pt>
                <c:pt idx="2819">
                  <c:v>1.5831332909893467E-5</c:v>
                </c:pt>
                <c:pt idx="2820">
                  <c:v>1.576550625686471E-5</c:v>
                </c:pt>
                <c:pt idx="2821">
                  <c:v>1.5699953310937708E-5</c:v>
                </c:pt>
                <c:pt idx="2822">
                  <c:v>1.5634672934038974E-5</c:v>
                </c:pt>
                <c:pt idx="2823">
                  <c:v>1.5569663992826962E-5</c:v>
                </c:pt>
                <c:pt idx="2824">
                  <c:v>1.5504925358672503E-5</c:v>
                </c:pt>
                <c:pt idx="2825">
                  <c:v>1.5440455907639468E-5</c:v>
                </c:pt>
                <c:pt idx="2826">
                  <c:v>1.5376254520464817E-5</c:v>
                </c:pt>
                <c:pt idx="2827">
                  <c:v>1.531232008253958E-5</c:v>
                </c:pt>
                <c:pt idx="2828">
                  <c:v>1.5248651483889326E-5</c:v>
                </c:pt>
                <c:pt idx="2829">
                  <c:v>1.5185247619154757E-5</c:v>
                </c:pt>
                <c:pt idx="2830">
                  <c:v>1.5122107387572766E-5</c:v>
                </c:pt>
                <c:pt idx="2831">
                  <c:v>1.5059229692957192E-5</c:v>
                </c:pt>
                <c:pt idx="2832">
                  <c:v>1.4996613443679788E-5</c:v>
                </c:pt>
                <c:pt idx="2833">
                  <c:v>1.4934257552651372E-5</c:v>
                </c:pt>
                <c:pt idx="2834">
                  <c:v>1.4872160937302797E-5</c:v>
                </c:pt>
                <c:pt idx="2835">
                  <c:v>1.4810322519566269E-5</c:v>
                </c:pt>
                <c:pt idx="2836">
                  <c:v>1.4748741225856589E-5</c:v>
                </c:pt>
                <c:pt idx="2837">
                  <c:v>1.4687415987052503E-5</c:v>
                </c:pt>
                <c:pt idx="2838">
                  <c:v>1.4626345738478266E-5</c:v>
                </c:pt>
                <c:pt idx="2839">
                  <c:v>1.4565529419884866E-5</c:v>
                </c:pt>
                <c:pt idx="2840">
                  <c:v>1.4504965975431992E-5</c:v>
                </c:pt>
                <c:pt idx="2841">
                  <c:v>1.4444654353669407E-5</c:v>
                </c:pt>
                <c:pt idx="2842">
                  <c:v>1.4384593507518801E-5</c:v>
                </c:pt>
                <c:pt idx="2843">
                  <c:v>1.4324782394255723E-5</c:v>
                </c:pt>
                <c:pt idx="2844">
                  <c:v>1.4265219975491185E-5</c:v>
                </c:pt>
                <c:pt idx="2845">
                  <c:v>1.4205905217154021E-5</c:v>
                </c:pt>
                <c:pt idx="2846">
                  <c:v>1.414683708947253E-5</c:v>
                </c:pt>
                <c:pt idx="2847">
                  <c:v>1.4088014566956976E-5</c:v>
                </c:pt>
                <c:pt idx="2848">
                  <c:v>1.4029436628381533E-5</c:v>
                </c:pt>
                <c:pt idx="2849">
                  <c:v>1.397110225676653E-5</c:v>
                </c:pt>
                <c:pt idx="2850">
                  <c:v>1.3913010439361166E-5</c:v>
                </c:pt>
                <c:pt idx="2851">
                  <c:v>1.3855160167625314E-5</c:v>
                </c:pt>
                <c:pt idx="2852">
                  <c:v>1.3797550437212601E-5</c:v>
                </c:pt>
                <c:pt idx="2853">
                  <c:v>1.3740180247952696E-5</c:v>
                </c:pt>
                <c:pt idx="2854">
                  <c:v>1.3683048603833832E-5</c:v>
                </c:pt>
                <c:pt idx="2855">
                  <c:v>1.3626154512985847E-5</c:v>
                </c:pt>
                <c:pt idx="2856">
                  <c:v>1.3569496987662584E-5</c:v>
                </c:pt>
                <c:pt idx="2857">
                  <c:v>1.3513075044225101E-5</c:v>
                </c:pt>
                <c:pt idx="2858">
                  <c:v>1.3456887703124324E-5</c:v>
                </c:pt>
                <c:pt idx="2859">
                  <c:v>1.3400933988884174E-5</c:v>
                </c:pt>
                <c:pt idx="2860">
                  <c:v>1.3345212930084594E-5</c:v>
                </c:pt>
                <c:pt idx="2861">
                  <c:v>1.3289723559344667E-5</c:v>
                </c:pt>
                <c:pt idx="2862">
                  <c:v>1.3234464913305916E-5</c:v>
                </c:pt>
                <c:pt idx="2863">
                  <c:v>1.3179436032615435E-5</c:v>
                </c:pt>
                <c:pt idx="2864">
                  <c:v>1.3124635961909331E-5</c:v>
                </c:pt>
                <c:pt idx="2865">
                  <c:v>1.3070063749796112E-5</c:v>
                </c:pt>
                <c:pt idx="2866">
                  <c:v>1.3015718448840167E-5</c:v>
                </c:pt>
                <c:pt idx="2867">
                  <c:v>1.2961599115545303E-5</c:v>
                </c:pt>
                <c:pt idx="2868">
                  <c:v>1.2907704810338443E-5</c:v>
                </c:pt>
                <c:pt idx="2869">
                  <c:v>1.2854034597553193E-5</c:v>
                </c:pt>
                <c:pt idx="2870">
                  <c:v>1.28005875454137E-5</c:v>
                </c:pt>
                <c:pt idx="2871">
                  <c:v>1.2747362726018341E-5</c:v>
                </c:pt>
                <c:pt idx="2872">
                  <c:v>1.2694359215323823E-5</c:v>
                </c:pt>
                <c:pt idx="2873">
                  <c:v>1.2641576093129022E-5</c:v>
                </c:pt>
                <c:pt idx="2874">
                  <c:v>1.2589012443058869E-5</c:v>
                </c:pt>
                <c:pt idx="2875">
                  <c:v>1.2536667352548768E-5</c:v>
                </c:pt>
                <c:pt idx="2876">
                  <c:v>1.2484539912828402E-5</c:v>
                </c:pt>
                <c:pt idx="2877">
                  <c:v>1.2432629218906169E-5</c:v>
                </c:pt>
                <c:pt idx="2878">
                  <c:v>1.2380934369553572E-5</c:v>
                </c:pt>
                <c:pt idx="2879">
                  <c:v>1.2329454467289134E-5</c:v>
                </c:pt>
                <c:pt idx="2880">
                  <c:v>1.2278188618363348E-5</c:v>
                </c:pt>
                <c:pt idx="2881">
                  <c:v>1.2227135932742804E-5</c:v>
                </c:pt>
                <c:pt idx="2882">
                  <c:v>1.2176295524094852E-5</c:v>
                </c:pt>
                <c:pt idx="2883">
                  <c:v>1.2125666509772293E-5</c:v>
                </c:pt>
                <c:pt idx="2884">
                  <c:v>1.2075248010797829E-5</c:v>
                </c:pt>
                <c:pt idx="2885">
                  <c:v>1.2025039151849117E-5</c:v>
                </c:pt>
                <c:pt idx="2886">
                  <c:v>1.1975039061243228E-5</c:v>
                </c:pt>
                <c:pt idx="2887">
                  <c:v>1.1925246870921846E-5</c:v>
                </c:pt>
                <c:pt idx="2888">
                  <c:v>1.1875661716435948E-5</c:v>
                </c:pt>
                <c:pt idx="2889">
                  <c:v>1.182628273693089E-5</c:v>
                </c:pt>
                <c:pt idx="2890">
                  <c:v>1.1777109075131547E-5</c:v>
                </c:pt>
                <c:pt idx="2891">
                  <c:v>1.1728139877327193E-5</c:v>
                </c:pt>
                <c:pt idx="2892">
                  <c:v>1.1679374293356977E-5</c:v>
                </c:pt>
                <c:pt idx="2893">
                  <c:v>1.163081147659493E-5</c:v>
                </c:pt>
                <c:pt idx="2894">
                  <c:v>1.1582450583935377E-5</c:v>
                </c:pt>
                <c:pt idx="2895">
                  <c:v>1.1534290775778293E-5</c:v>
                </c:pt>
                <c:pt idx="2896">
                  <c:v>1.1486331216014603E-5</c:v>
                </c:pt>
                <c:pt idx="2897">
                  <c:v>1.1438571072011961E-5</c:v>
                </c:pt>
                <c:pt idx="2898">
                  <c:v>1.1391009514599979E-5</c:v>
                </c:pt>
                <c:pt idx="2899">
                  <c:v>1.134364571805592E-5</c:v>
                </c:pt>
                <c:pt idx="2900">
                  <c:v>1.1296478860090539E-5</c:v>
                </c:pt>
                <c:pt idx="2901">
                  <c:v>1.1249508121833511E-5</c:v>
                </c:pt>
                <c:pt idx="2902">
                  <c:v>1.1202732687819489E-5</c:v>
                </c:pt>
                <c:pt idx="2903">
                  <c:v>1.1156151745973832E-5</c:v>
                </c:pt>
                <c:pt idx="2904">
                  <c:v>1.1109764487598402E-5</c:v>
                </c:pt>
                <c:pt idx="2905">
                  <c:v>1.1063570107357707E-5</c:v>
                </c:pt>
                <c:pt idx="2906">
                  <c:v>1.1017567803264819E-5</c:v>
                </c:pt>
                <c:pt idx="2907">
                  <c:v>1.0971756776667452E-5</c:v>
                </c:pt>
                <c:pt idx="2908">
                  <c:v>1.0926136232234168E-5</c:v>
                </c:pt>
                <c:pt idx="2909">
                  <c:v>1.0880705377940464E-5</c:v>
                </c:pt>
                <c:pt idx="2910">
                  <c:v>1.0835463425055087E-5</c:v>
                </c:pt>
                <c:pt idx="2911">
                  <c:v>1.0790409588126333E-5</c:v>
                </c:pt>
                <c:pt idx="2912">
                  <c:v>1.0745543084968379E-5</c:v>
                </c:pt>
                <c:pt idx="2913">
                  <c:v>1.070086313664781E-5</c:v>
                </c:pt>
                <c:pt idx="2914">
                  <c:v>1.0656368967469881E-5</c:v>
                </c:pt>
                <c:pt idx="2915">
                  <c:v>1.0612059804965316E-5</c:v>
                </c:pt>
                <c:pt idx="2916">
                  <c:v>1.0567934879876689E-5</c:v>
                </c:pt>
                <c:pt idx="2917">
                  <c:v>1.0523993426145148E-5</c:v>
                </c:pt>
                <c:pt idx="2918">
                  <c:v>1.0480234680897184E-5</c:v>
                </c:pt>
                <c:pt idx="2919">
                  <c:v>1.0436657884431182E-5</c:v>
                </c:pt>
                <c:pt idx="2920">
                  <c:v>1.0393262280204518E-5</c:v>
                </c:pt>
                <c:pt idx="2921">
                  <c:v>1.0350047114820125E-5</c:v>
                </c:pt>
                <c:pt idx="2922">
                  <c:v>1.0307011638013679E-5</c:v>
                </c:pt>
                <c:pt idx="2923">
                  <c:v>1.0264155102640409E-5</c:v>
                </c:pt>
                <c:pt idx="2924">
                  <c:v>1.0221476764662091E-5</c:v>
                </c:pt>
                <c:pt idx="2925">
                  <c:v>1.0178975883134413E-5</c:v>
                </c:pt>
                <c:pt idx="2926">
                  <c:v>1.0136651720193655E-5</c:v>
                </c:pt>
                <c:pt idx="2927">
                  <c:v>1.0094503541044311E-5</c:v>
                </c:pt>
                <c:pt idx="2928">
                  <c:v>1.0052530613946137E-5</c:v>
                </c:pt>
                <c:pt idx="2929">
                  <c:v>1.0010732210201358E-5</c:v>
                </c:pt>
                <c:pt idx="2930">
                  <c:v>9.9691076041422618E-6</c:v>
                </c:pt>
                <c:pt idx="2931">
                  <c:v>9.9276560731183229E-6</c:v>
                </c:pt>
                <c:pt idx="2932">
                  <c:v>9.8863768974839153E-6</c:v>
                </c:pt>
                <c:pt idx="2933">
                  <c:v>9.8452693605856329E-6</c:v>
                </c:pt>
                <c:pt idx="2934">
                  <c:v>9.8043327487499249E-6</c:v>
                </c:pt>
                <c:pt idx="2935">
                  <c:v>9.7635663512706969E-6</c:v>
                </c:pt>
                <c:pt idx="2936">
                  <c:v>9.7229694603969506E-6</c:v>
                </c:pt>
                <c:pt idx="2937">
                  <c:v>9.6825413713205701E-6</c:v>
                </c:pt>
                <c:pt idx="2938">
                  <c:v>9.642281382163975E-6</c:v>
                </c:pt>
                <c:pt idx="2939">
                  <c:v>9.6021887939680084E-6</c:v>
                </c:pt>
                <c:pt idx="2940">
                  <c:v>9.5622629106797865E-6</c:v>
                </c:pt>
                <c:pt idx="2941">
                  <c:v>9.5225030391406087E-6</c:v>
                </c:pt>
                <c:pt idx="2942">
                  <c:v>9.4829084890739122E-6</c:v>
                </c:pt>
                <c:pt idx="2943">
                  <c:v>9.4434785730733543E-6</c:v>
                </c:pt>
                <c:pt idx="2944">
                  <c:v>9.4042126065907732E-6</c:v>
                </c:pt>
                <c:pt idx="2945">
                  <c:v>9.3651099079243933E-6</c:v>
                </c:pt>
                <c:pt idx="2946">
                  <c:v>9.3261697982068875E-6</c:v>
                </c:pt>
                <c:pt idx="2947">
                  <c:v>9.2873916013937371E-6</c:v>
                </c:pt>
                <c:pt idx="2948">
                  <c:v>9.2487746442514191E-6</c:v>
                </c:pt>
                <c:pt idx="2949">
                  <c:v>9.2103182563456139E-6</c:v>
                </c:pt>
                <c:pt idx="2950">
                  <c:v>9.1720217700297974E-6</c:v>
                </c:pt>
                <c:pt idx="2951">
                  <c:v>9.1338845204334044E-6</c:v>
                </c:pt>
                <c:pt idx="2952">
                  <c:v>9.095905845450433E-6</c:v>
                </c:pt>
                <c:pt idx="2953">
                  <c:v>9.0580850857280313E-6</c:v>
                </c:pt>
                <c:pt idx="2954">
                  <c:v>9.0204215846547222E-6</c:v>
                </c:pt>
                <c:pt idx="2955">
                  <c:v>8.9829146883494002E-6</c:v>
                </c:pt>
                <c:pt idx="2956">
                  <c:v>8.9455637456497103E-6</c:v>
                </c:pt>
                <c:pt idx="2957">
                  <c:v>8.9083681081008334E-6</c:v>
                </c:pt>
                <c:pt idx="2958">
                  <c:v>8.8713271299442864E-6</c:v>
                </c:pt>
                <c:pt idx="2959">
                  <c:v>8.8344401681065386E-6</c:v>
                </c:pt>
                <c:pt idx="2960">
                  <c:v>8.7977065821880828E-6</c:v>
                </c:pt>
                <c:pt idx="2961">
                  <c:v>8.7611257344520668E-6</c:v>
                </c:pt>
                <c:pt idx="2962">
                  <c:v>8.7246969898134579E-6</c:v>
                </c:pt>
                <c:pt idx="2963">
                  <c:v>8.6884197158278402E-6</c:v>
                </c:pt>
                <c:pt idx="2964">
                  <c:v>8.6522932826805047E-6</c:v>
                </c:pt>
                <c:pt idx="2965">
                  <c:v>8.6163170631755685E-6</c:v>
                </c:pt>
                <c:pt idx="2966">
                  <c:v>8.5804904327249241E-6</c:v>
                </c:pt>
                <c:pt idx="2967">
                  <c:v>8.5448127693376044E-6</c:v>
                </c:pt>
                <c:pt idx="2968">
                  <c:v>8.5092834536088202E-6</c:v>
                </c:pt>
                <c:pt idx="2969">
                  <c:v>8.473901868709279E-6</c:v>
                </c:pt>
                <c:pt idx="2970">
                  <c:v>8.438667400374484E-6</c:v>
                </c:pt>
                <c:pt idx="2971">
                  <c:v>8.4035794368939677E-6</c:v>
                </c:pt>
                <c:pt idx="2972">
                  <c:v>8.3686373691008928E-6</c:v>
                </c:pt>
                <c:pt idx="2973">
                  <c:v>8.3338405903612449E-6</c:v>
                </c:pt>
                <c:pt idx="2974">
                  <c:v>8.2991884965633623E-6</c:v>
                </c:pt>
                <c:pt idx="2975">
                  <c:v>8.2646804861075829E-6</c:v>
                </c:pt>
                <c:pt idx="2976">
                  <c:v>8.2303159598955787E-6</c:v>
                </c:pt>
                <c:pt idx="2977">
                  <c:v>8.1960943213201592E-6</c:v>
                </c:pt>
                <c:pt idx="2978">
                  <c:v>8.1620149762548206E-6</c:v>
                </c:pt>
                <c:pt idx="2979">
                  <c:v>8.1280773330433698E-6</c:v>
                </c:pt>
                <c:pt idx="2980">
                  <c:v>8.094280802489775E-6</c:v>
                </c:pt>
                <c:pt idx="2981">
                  <c:v>8.0606247978478609E-6</c:v>
                </c:pt>
                <c:pt idx="2982">
                  <c:v>8.027108734811136E-6</c:v>
                </c:pt>
                <c:pt idx="2983">
                  <c:v>7.9937320315026921E-6</c:v>
                </c:pt>
                <c:pt idx="2984">
                  <c:v>7.9604941084650199E-6</c:v>
                </c:pt>
                <c:pt idx="2985">
                  <c:v>7.9273943886500123E-6</c:v>
                </c:pt>
                <c:pt idx="2986">
                  <c:v>7.8944322974089203E-6</c:v>
                </c:pt>
                <c:pt idx="2987">
                  <c:v>7.8616072624823782E-6</c:v>
                </c:pt>
                <c:pt idx="2988">
                  <c:v>7.8289187139905222E-6</c:v>
                </c:pt>
                <c:pt idx="2989">
                  <c:v>7.796366084422953E-6</c:v>
                </c:pt>
                <c:pt idx="2990">
                  <c:v>7.7639488086290765E-6</c:v>
                </c:pt>
                <c:pt idx="2991">
                  <c:v>7.7316663238081388E-6</c:v>
                </c:pt>
                <c:pt idx="2992">
                  <c:v>7.6995180694995063E-6</c:v>
                </c:pt>
                <c:pt idx="2993">
                  <c:v>7.6675034875730003E-6</c:v>
                </c:pt>
                <c:pt idx="2994">
                  <c:v>7.6356220222190468E-6</c:v>
                </c:pt>
                <c:pt idx="2995">
                  <c:v>7.6038731199392373E-6</c:v>
                </c:pt>
                <c:pt idx="2996">
                  <c:v>7.5722562295365003E-6</c:v>
                </c:pt>
                <c:pt idx="2997">
                  <c:v>7.5407708021057347E-6</c:v>
                </c:pt>
                <c:pt idx="2998">
                  <c:v>7.5094162910241451E-6</c:v>
                </c:pt>
                <c:pt idx="2999">
                  <c:v>7.4781921519417412E-6</c:v>
                </c:pt>
                <c:pt idx="3000">
                  <c:v>7.4470978427720822E-6</c:v>
                </c:pt>
                <c:pt idx="3001">
                  <c:v>7.4161328236825385E-6</c:v>
                </c:pt>
                <c:pt idx="3002">
                  <c:v>7.3852965570852356E-6</c:v>
                </c:pt>
                <c:pt idx="3003">
                  <c:v>7.3545885076275741E-6</c:v>
                </c:pt>
                <c:pt idx="3004">
                  <c:v>7.3240081421828716E-6</c:v>
                </c:pt>
                <c:pt idx="3005">
                  <c:v>7.2935549298412903E-6</c:v>
                </c:pt>
                <c:pt idx="3006">
                  <c:v>7.26322834190041E-6</c:v>
                </c:pt>
                <c:pt idx="3007">
                  <c:v>7.2330278518562448E-6</c:v>
                </c:pt>
                <c:pt idx="3008">
                  <c:v>7.2029529353939596E-6</c:v>
                </c:pt>
                <c:pt idx="3009">
                  <c:v>7.173003070378833E-6</c:v>
                </c:pt>
                <c:pt idx="3010">
                  <c:v>7.1431777368471788E-6</c:v>
                </c:pt>
                <c:pt idx="3011">
                  <c:v>7.1134764169973056E-6</c:v>
                </c:pt>
                <c:pt idx="3012">
                  <c:v>7.0838985951805791E-6</c:v>
                </c:pt>
                <c:pt idx="3013">
                  <c:v>7.0544437578923915E-6</c:v>
                </c:pt>
                <c:pt idx="3014">
                  <c:v>7.0251113937633004E-6</c:v>
                </c:pt>
                <c:pt idx="3015">
                  <c:v>6.9959009935501376E-6</c:v>
                </c:pt>
                <c:pt idx="3016">
                  <c:v>6.9668120501271645E-6</c:v>
                </c:pt>
                <c:pt idx="3017">
                  <c:v>6.9378440584772593E-6</c:v>
                </c:pt>
                <c:pt idx="3018">
                  <c:v>6.9089965156831969E-6</c:v>
                </c:pt>
                <c:pt idx="3019">
                  <c:v>6.880268920918846E-6</c:v>
                </c:pt>
                <c:pt idx="3020">
                  <c:v>6.8516607754405322E-6</c:v>
                </c:pt>
                <c:pt idx="3021">
                  <c:v>6.8231715825783073E-6</c:v>
                </c:pt>
                <c:pt idx="3022">
                  <c:v>6.7948008477274378E-6</c:v>
                </c:pt>
                <c:pt idx="3023">
                  <c:v>6.7665480783397556E-6</c:v>
                </c:pt>
                <c:pt idx="3024">
                  <c:v>6.7384127839150336E-6</c:v>
                </c:pt>
                <c:pt idx="3025">
                  <c:v>6.710394475992641E-6</c:v>
                </c:pt>
                <c:pt idx="3026">
                  <c:v>6.6824926681428801E-6</c:v>
                </c:pt>
                <c:pt idx="3027">
                  <c:v>6.6547068759586537E-6</c:v>
                </c:pt>
                <c:pt idx="3028">
                  <c:v>6.627036617047109E-6</c:v>
                </c:pt>
                <c:pt idx="3029">
                  <c:v>6.5994814110210281E-6</c:v>
                </c:pt>
                <c:pt idx="3030">
                  <c:v>6.5720407794907732E-6</c:v>
                </c:pt>
                <c:pt idx="3031">
                  <c:v>6.5447142460557894E-6</c:v>
                </c:pt>
                <c:pt idx="3032">
                  <c:v>6.5175013362963968E-6</c:v>
                </c:pt>
                <c:pt idx="3033">
                  <c:v>6.4904015777655965E-6</c:v>
                </c:pt>
                <c:pt idx="3034">
                  <c:v>6.4634144999807413E-6</c:v>
                </c:pt>
                <c:pt idx="3035">
                  <c:v>6.4365396344155447E-6</c:v>
                </c:pt>
                <c:pt idx="3036">
                  <c:v>6.4097765144917587E-6</c:v>
                </c:pt>
                <c:pt idx="3037">
                  <c:v>6.3831246755712455E-6</c:v>
                </c:pt>
                <c:pt idx="3038">
                  <c:v>6.3565836549477888E-6</c:v>
                </c:pt>
                <c:pt idx="3039">
                  <c:v>6.3301529918391016E-6</c:v>
                </c:pt>
                <c:pt idx="3040">
                  <c:v>6.3038322273788759E-6</c:v>
                </c:pt>
                <c:pt idx="3041">
                  <c:v>6.2776209046086883E-6</c:v>
                </c:pt>
                <c:pt idx="3042">
                  <c:v>6.2515185684702276E-6</c:v>
                </c:pt>
                <c:pt idx="3043">
                  <c:v>6.2255247657972688E-6</c:v>
                </c:pt>
                <c:pt idx="3044">
                  <c:v>6.1996390453078626E-6</c:v>
                </c:pt>
                <c:pt idx="3045">
                  <c:v>6.173860957596501E-6</c:v>
                </c:pt>
                <c:pt idx="3046">
                  <c:v>6.1481900551262468E-6</c:v>
                </c:pt>
                <c:pt idx="3047">
                  <c:v>6.1226258922211196E-6</c:v>
                </c:pt>
                <c:pt idx="3048">
                  <c:v>6.0971680250581939E-6</c:v>
                </c:pt>
                <c:pt idx="3049">
                  <c:v>6.0718160116599384E-6</c:v>
                </c:pt>
                <c:pt idx="3050">
                  <c:v>6.0465694118866368E-6</c:v>
                </c:pt>
                <c:pt idx="3051">
                  <c:v>6.0214277874285883E-6</c:v>
                </c:pt>
                <c:pt idx="3052">
                  <c:v>5.996390701798647E-6</c:v>
                </c:pt>
                <c:pt idx="3053">
                  <c:v>5.9714577203245808E-6</c:v>
                </c:pt>
                <c:pt idx="3054">
                  <c:v>5.9466284101414684E-6</c:v>
                </c:pt>
                <c:pt idx="3055">
                  <c:v>5.9219023401842843E-6</c:v>
                </c:pt>
                <c:pt idx="3056">
                  <c:v>5.8972790811803605E-6</c:v>
                </c:pt>
                <c:pt idx="3057">
                  <c:v>5.8727582056419322E-6</c:v>
                </c:pt>
                <c:pt idx="3058">
                  <c:v>5.8483392878587587E-6</c:v>
                </c:pt>
                <c:pt idx="3059">
                  <c:v>5.8240219038906721E-6</c:v>
                </c:pt>
                <c:pt idx="3060">
                  <c:v>5.799805631560257E-6</c:v>
                </c:pt>
                <c:pt idx="3061">
                  <c:v>5.7756900504455103E-6</c:v>
                </c:pt>
                <c:pt idx="3062">
                  <c:v>5.7516747418725321E-6</c:v>
                </c:pt>
                <c:pt idx="3063">
                  <c:v>5.72775928890831E-6</c:v>
                </c:pt>
                <c:pt idx="3064">
                  <c:v>5.7039432763533656E-6</c:v>
                </c:pt>
                <c:pt idx="3065">
                  <c:v>5.6802262907346924E-6</c:v>
                </c:pt>
                <c:pt idx="3066">
                  <c:v>5.6566079202984606E-6</c:v>
                </c:pt>
                <c:pt idx="3067">
                  <c:v>5.6330877550029147E-6</c:v>
                </c:pt>
                <c:pt idx="3068">
                  <c:v>5.6096653865112897E-6</c:v>
                </c:pt>
                <c:pt idx="3069">
                  <c:v>5.586340408184617E-6</c:v>
                </c:pt>
                <c:pt idx="3070">
                  <c:v>5.5631124150748082E-6</c:v>
                </c:pt>
                <c:pt idx="3071">
                  <c:v>5.5399810039174732E-6</c:v>
                </c:pt>
                <c:pt idx="3072">
                  <c:v>5.5169457731250597E-6</c:v>
                </c:pt>
                <c:pt idx="3073">
                  <c:v>5.494006322779788E-6</c:v>
                </c:pt>
                <c:pt idx="3074">
                  <c:v>5.4711622546266975E-6</c:v>
                </c:pt>
                <c:pt idx="3075">
                  <c:v>5.4484131720668759E-6</c:v>
                </c:pt>
                <c:pt idx="3076">
                  <c:v>5.4257586801503346E-6</c:v>
                </c:pt>
                <c:pt idx="3077">
                  <c:v>5.4031983855693829E-6</c:v>
                </c:pt>
                <c:pt idx="3078">
                  <c:v>5.3807318966516916E-6</c:v>
                </c:pt>
                <c:pt idx="3079">
                  <c:v>5.358358823353447E-6</c:v>
                </c:pt>
                <c:pt idx="3080">
                  <c:v>5.3360787772527157E-6</c:v>
                </c:pt>
                <c:pt idx="3081">
                  <c:v>5.3138913715425426E-6</c:v>
                </c:pt>
                <c:pt idx="3082">
                  <c:v>5.291796221024384E-6</c:v>
                </c:pt>
                <c:pt idx="3083">
                  <c:v>5.269792942101311E-6</c:v>
                </c:pt>
                <c:pt idx="3084">
                  <c:v>5.2478811527714026E-6</c:v>
                </c:pt>
                <c:pt idx="3085">
                  <c:v>5.2260604726210983E-6</c:v>
                </c:pt>
                <c:pt idx="3086">
                  <c:v>5.2043305228185877E-6</c:v>
                </c:pt>
                <c:pt idx="3087">
                  <c:v>5.1826909261072715E-6</c:v>
                </c:pt>
                <c:pt idx="3088">
                  <c:v>5.1611413067991529E-6</c:v>
                </c:pt>
                <c:pt idx="3089">
                  <c:v>5.1396812907683569E-6</c:v>
                </c:pt>
                <c:pt idx="3090">
                  <c:v>5.1183105054446204E-6</c:v>
                </c:pt>
                <c:pt idx="3091">
                  <c:v>5.0970285798068278E-6</c:v>
                </c:pt>
                <c:pt idx="3092">
                  <c:v>5.0758351443765614E-6</c:v>
                </c:pt>
                <c:pt idx="3093">
                  <c:v>5.0547298312117188E-6</c:v>
                </c:pt>
                <c:pt idx="3094">
                  <c:v>5.0337122739000739E-6</c:v>
                </c:pt>
                <c:pt idx="3095">
                  <c:v>5.0127821075529601E-6</c:v>
                </c:pt>
                <c:pt idx="3096">
                  <c:v>4.9919389687988812E-6</c:v>
                </c:pt>
                <c:pt idx="3097">
                  <c:v>4.9711824957772845E-6</c:v>
                </c:pt>
                <c:pt idx="3098">
                  <c:v>4.9505123281322304E-6</c:v>
                </c:pt>
                <c:pt idx="3099">
                  <c:v>4.9299281070060889E-6</c:v>
                </c:pt>
                <c:pt idx="3100">
                  <c:v>4.9094294750334267E-6</c:v>
                </c:pt>
                <c:pt idx="3101">
                  <c:v>4.8890160763346758E-6</c:v>
                </c:pt>
                <c:pt idx="3102">
                  <c:v>4.8686875565100322E-6</c:v>
                </c:pt>
                <c:pt idx="3103">
                  <c:v>4.8484435626333463E-6</c:v>
                </c:pt>
                <c:pt idx="3104">
                  <c:v>4.8282837432458208E-6</c:v>
                </c:pt>
                <c:pt idx="3105">
                  <c:v>4.8082077483501199E-6</c:v>
                </c:pt>
                <c:pt idx="3106">
                  <c:v>4.7882152294041527E-6</c:v>
                </c:pt>
                <c:pt idx="3107">
                  <c:v>4.7683058393150669E-6</c:v>
                </c:pt>
                <c:pt idx="3108">
                  <c:v>4.7484792324332527E-6</c:v>
                </c:pt>
                <c:pt idx="3109">
                  <c:v>4.7287350645462544E-6</c:v>
                </c:pt>
                <c:pt idx="3110">
                  <c:v>4.7090729928729164E-6</c:v>
                </c:pt>
                <c:pt idx="3111">
                  <c:v>4.6894926760573008E-6</c:v>
                </c:pt>
                <c:pt idx="3112">
                  <c:v>4.669993774162886E-6</c:v>
                </c:pt>
                <c:pt idx="3113">
                  <c:v>4.6505759486665696E-6</c:v>
                </c:pt>
                <c:pt idx="3114">
                  <c:v>4.631238862452831E-6</c:v>
                </c:pt>
                <c:pt idx="3115">
                  <c:v>4.6119821798079058E-6</c:v>
                </c:pt>
                <c:pt idx="3116">
                  <c:v>4.5928055664138717E-6</c:v>
                </c:pt>
                <c:pt idx="3117">
                  <c:v>4.5737086893429548E-6</c:v>
                </c:pt>
                <c:pt idx="3118">
                  <c:v>4.5546912170516635E-6</c:v>
                </c:pt>
                <c:pt idx="3119">
                  <c:v>4.5357528193750703E-6</c:v>
                </c:pt>
                <c:pt idx="3120">
                  <c:v>4.5168931675210805E-6</c:v>
                </c:pt>
                <c:pt idx="3121">
                  <c:v>4.4981119340646774E-6</c:v>
                </c:pt>
                <c:pt idx="3122">
                  <c:v>4.4794087929423483E-6</c:v>
                </c:pt>
                <c:pt idx="3123">
                  <c:v>4.4607834194463049E-6</c:v>
                </c:pt>
                <c:pt idx="3124">
                  <c:v>4.4422354902188761E-6</c:v>
                </c:pt>
                <c:pt idx="3125">
                  <c:v>4.4237646832469675E-6</c:v>
                </c:pt>
                <c:pt idx="3126">
                  <c:v>4.4053706778563525E-6</c:v>
                </c:pt>
                <c:pt idx="3127">
                  <c:v>4.387053154706212E-6</c:v>
                </c:pt>
                <c:pt idx="3128">
                  <c:v>4.3688117957835479E-6</c:v>
                </c:pt>
                <c:pt idx="3129">
                  <c:v>4.3506462843976185E-6</c:v>
                </c:pt>
                <c:pt idx="3130">
                  <c:v>4.3325563051745151E-6</c:v>
                </c:pt>
                <c:pt idx="3131">
                  <c:v>4.3145415440516435E-6</c:v>
                </c:pt>
                <c:pt idx="3132">
                  <c:v>4.2966016882722735E-6</c:v>
                </c:pt>
                <c:pt idx="3133">
                  <c:v>4.2787364263801408E-6</c:v>
                </c:pt>
                <c:pt idx="3134">
                  <c:v>4.2609454482139926E-6</c:v>
                </c:pt>
                <c:pt idx="3135">
                  <c:v>4.2432284449022321E-6</c:v>
                </c:pt>
                <c:pt idx="3136">
                  <c:v>4.2255851088575527E-6</c:v>
                </c:pt>
                <c:pt idx="3137">
                  <c:v>4.208015133771586E-6</c:v>
                </c:pt>
                <c:pt idx="3138">
                  <c:v>4.1905182146096225E-6</c:v>
                </c:pt>
                <c:pt idx="3139">
                  <c:v>4.1730940476052364E-6</c:v>
                </c:pt>
                <c:pt idx="3140">
                  <c:v>4.1557423302551118E-6</c:v>
                </c:pt>
                <c:pt idx="3141">
                  <c:v>4.1384627613137141E-6</c:v>
                </c:pt>
                <c:pt idx="3142">
                  <c:v>4.1212550407880839E-6</c:v>
                </c:pt>
                <c:pt idx="3143">
                  <c:v>4.1041188699326637E-6</c:v>
                </c:pt>
                <c:pt idx="3144">
                  <c:v>4.0870539512440282E-6</c:v>
                </c:pt>
                <c:pt idx="3145">
                  <c:v>4.0700599884558277E-6</c:v>
                </c:pt>
                <c:pt idx="3146">
                  <c:v>4.0531366865335305E-6</c:v>
                </c:pt>
                <c:pt idx="3147">
                  <c:v>4.0362837516694074E-6</c:v>
                </c:pt>
                <c:pt idx="3148">
                  <c:v>4.0195008912773611E-6</c:v>
                </c:pt>
                <c:pt idx="3149">
                  <c:v>4.0027878139878375E-6</c:v>
                </c:pt>
                <c:pt idx="3150">
                  <c:v>3.9861442296428752E-6</c:v>
                </c:pt>
                <c:pt idx="3151">
                  <c:v>3.9695698492908883E-6</c:v>
                </c:pt>
                <c:pt idx="3152">
                  <c:v>3.9530643851818234E-6</c:v>
                </c:pt>
                <c:pt idx="3153">
                  <c:v>3.9366275507620839E-6</c:v>
                </c:pt>
                <c:pt idx="3154">
                  <c:v>3.9202590606695199E-6</c:v>
                </c:pt>
                <c:pt idx="3155">
                  <c:v>3.9039586307285723E-6</c:v>
                </c:pt>
                <c:pt idx="3156">
                  <c:v>3.8877259779452301E-6</c:v>
                </c:pt>
                <c:pt idx="3157">
                  <c:v>3.8715608205022169E-6</c:v>
                </c:pt>
                <c:pt idx="3158">
                  <c:v>3.855462877754025E-6</c:v>
                </c:pt>
                <c:pt idx="3159">
                  <c:v>3.8394318702220775E-6</c:v>
                </c:pt>
                <c:pt idx="3160">
                  <c:v>3.823467519589869E-6</c:v>
                </c:pt>
                <c:pt idx="3161">
                  <c:v>3.8075695486981261E-6</c:v>
                </c:pt>
                <c:pt idx="3162">
                  <c:v>3.7917376815400248E-6</c:v>
                </c:pt>
                <c:pt idx="3163">
                  <c:v>3.775971643256355E-6</c:v>
                </c:pt>
                <c:pt idx="3164">
                  <c:v>3.7602711601307787E-6</c:v>
                </c:pt>
                <c:pt idx="3165">
                  <c:v>3.7446359595850696E-6</c:v>
                </c:pt>
                <c:pt idx="3166">
                  <c:v>3.7290657701743809E-6</c:v>
                </c:pt>
                <c:pt idx="3167">
                  <c:v>3.7135603215825264E-6</c:v>
                </c:pt>
                <c:pt idx="3168">
                  <c:v>3.6981193446173143E-6</c:v>
                </c:pt>
                <c:pt idx="3169">
                  <c:v>3.6827425712058331E-6</c:v>
                </c:pt>
                <c:pt idx="3170">
                  <c:v>3.6674297343898316E-6</c:v>
                </c:pt>
                <c:pt idx="3171">
                  <c:v>3.6521805683210443E-6</c:v>
                </c:pt>
                <c:pt idx="3172">
                  <c:v>3.6369948082566343E-6</c:v>
                </c:pt>
                <c:pt idx="3173">
                  <c:v>3.6218721905545657E-6</c:v>
                </c:pt>
                <c:pt idx="3174">
                  <c:v>3.6068124526689868E-6</c:v>
                </c:pt>
                <c:pt idx="3175">
                  <c:v>3.5918153331457618E-6</c:v>
                </c:pt>
                <c:pt idx="3176">
                  <c:v>3.5768805716178368E-6</c:v>
                </c:pt>
                <c:pt idx="3177">
                  <c:v>3.5620079088007759E-6</c:v>
                </c:pt>
                <c:pt idx="3178">
                  <c:v>3.547197086488292E-6</c:v>
                </c:pt>
                <c:pt idx="3179">
                  <c:v>3.5324478475476367E-6</c:v>
                </c:pt>
                <c:pt idx="3180">
                  <c:v>3.5177599359152895E-6</c:v>
                </c:pt>
                <c:pt idx="3181">
                  <c:v>3.5031330965924082E-6</c:v>
                </c:pt>
                <c:pt idx="3182">
                  <c:v>3.4885670756404374E-6</c:v>
                </c:pt>
                <c:pt idx="3183">
                  <c:v>3.4740616201767212E-6</c:v>
                </c:pt>
                <c:pt idx="3184">
                  <c:v>3.4596164783700468E-6</c:v>
                </c:pt>
                <c:pt idx="3185">
                  <c:v>3.4452313994363636E-6</c:v>
                </c:pt>
                <c:pt idx="3186">
                  <c:v>3.4309061336343326E-6</c:v>
                </c:pt>
                <c:pt idx="3187">
                  <c:v>3.4166404322610811E-6</c:v>
                </c:pt>
                <c:pt idx="3188">
                  <c:v>3.4024340476478173E-6</c:v>
                </c:pt>
                <c:pt idx="3189">
                  <c:v>3.3882867331555575E-6</c:v>
                </c:pt>
                <c:pt idx="3190">
                  <c:v>3.3741982431708651E-6</c:v>
                </c:pt>
                <c:pt idx="3191">
                  <c:v>3.3601683331015222E-6</c:v>
                </c:pt>
                <c:pt idx="3192">
                  <c:v>3.3461967593723667E-6</c:v>
                </c:pt>
                <c:pt idx="3193">
                  <c:v>3.3322832794209981E-6</c:v>
                </c:pt>
                <c:pt idx="3194">
                  <c:v>3.3184276516935954E-6</c:v>
                </c:pt>
                <c:pt idx="3195">
                  <c:v>3.3046296356407242E-6</c:v>
                </c:pt>
                <c:pt idx="3196">
                  <c:v>3.2908889917131239E-6</c:v>
                </c:pt>
                <c:pt idx="3197">
                  <c:v>3.2772054813576334E-6</c:v>
                </c:pt>
                <c:pt idx="3198">
                  <c:v>3.2635788670129597E-6</c:v>
                </c:pt>
                <c:pt idx="3199">
                  <c:v>3.2500089121055767E-6</c:v>
                </c:pt>
                <c:pt idx="3200">
                  <c:v>3.236495381045666E-6</c:v>
                </c:pt>
                <c:pt idx="3201">
                  <c:v>3.2230380392229686E-6</c:v>
                </c:pt>
                <c:pt idx="3202">
                  <c:v>3.2096366530027342E-6</c:v>
                </c:pt>
                <c:pt idx="3203">
                  <c:v>3.1962909897216823E-6</c:v>
                </c:pt>
                <c:pt idx="3204">
                  <c:v>3.183000817683934E-6</c:v>
                </c:pt>
                <c:pt idx="3205">
                  <c:v>3.1697659061569915E-6</c:v>
                </c:pt>
                <c:pt idx="3206">
                  <c:v>3.1565860253677525E-6</c:v>
                </c:pt>
                <c:pt idx="3207">
                  <c:v>3.1434609464985221E-6</c:v>
                </c:pt>
                <c:pt idx="3208">
                  <c:v>3.1303904416830131E-6</c:v>
                </c:pt>
                <c:pt idx="3209">
                  <c:v>3.117374284002405E-6</c:v>
                </c:pt>
                <c:pt idx="3210">
                  <c:v>3.1044122474814331E-6</c:v>
                </c:pt>
                <c:pt idx="3211">
                  <c:v>3.0915041070843824E-6</c:v>
                </c:pt>
                <c:pt idx="3212">
                  <c:v>3.0786496387112802E-6</c:v>
                </c:pt>
                <c:pt idx="3213">
                  <c:v>3.0658486191939775E-6</c:v>
                </c:pt>
                <c:pt idx="3214">
                  <c:v>3.0531008262921919E-6</c:v>
                </c:pt>
                <c:pt idx="3215">
                  <c:v>3.0404060386897764E-6</c:v>
                </c:pt>
                <c:pt idx="3216">
                  <c:v>3.0277640359907941E-6</c:v>
                </c:pt>
                <c:pt idx="3217">
                  <c:v>3.0151745987156919E-6</c:v>
                </c:pt>
                <c:pt idx="3218">
                  <c:v>3.0026375082975664E-6</c:v>
                </c:pt>
                <c:pt idx="3219">
                  <c:v>2.9901525470782626E-6</c:v>
                </c:pt>
                <c:pt idx="3220">
                  <c:v>2.9777194983046719E-6</c:v>
                </c:pt>
                <c:pt idx="3221">
                  <c:v>2.9653381461249364E-6</c:v>
                </c:pt>
                <c:pt idx="3222">
                  <c:v>2.9530082755847246E-6</c:v>
                </c:pt>
                <c:pt idx="3223">
                  <c:v>2.940729672623474E-6</c:v>
                </c:pt>
                <c:pt idx="3224">
                  <c:v>2.9285021240706655E-6</c:v>
                </c:pt>
                <c:pt idx="3225">
                  <c:v>2.9163254176421938E-6</c:v>
                </c:pt>
                <c:pt idx="3226">
                  <c:v>2.9041993419365793E-6</c:v>
                </c:pt>
                <c:pt idx="3227">
                  <c:v>2.8921236864313697E-6</c:v>
                </c:pt>
                <c:pt idx="3228">
                  <c:v>2.8800982414794749E-6</c:v>
                </c:pt>
                <c:pt idx="3229">
                  <c:v>2.8681227983055019E-6</c:v>
                </c:pt>
                <c:pt idx="3230">
                  <c:v>2.8561971490021553E-6</c:v>
                </c:pt>
                <c:pt idx="3231">
                  <c:v>2.8443210865265924E-6</c:v>
                </c:pt>
                <c:pt idx="3232">
                  <c:v>2.8324944046969057E-6</c:v>
                </c:pt>
                <c:pt idx="3233">
                  <c:v>2.8207168981884403E-6</c:v>
                </c:pt>
                <c:pt idx="3234">
                  <c:v>2.8089883625303011E-6</c:v>
                </c:pt>
                <c:pt idx="3235">
                  <c:v>2.7973085941018031E-6</c:v>
                </c:pt>
                <c:pt idx="3236">
                  <c:v>2.7856773901288606E-6</c:v>
                </c:pt>
                <c:pt idx="3237">
                  <c:v>2.7740945486805816E-6</c:v>
                </c:pt>
                <c:pt idx="3238">
                  <c:v>2.7625598686656876E-6</c:v>
                </c:pt>
                <c:pt idx="3239">
                  <c:v>2.751073149828998E-6</c:v>
                </c:pt>
                <c:pt idx="3240">
                  <c:v>2.7396341927480423E-6</c:v>
                </c:pt>
                <c:pt idx="3241">
                  <c:v>2.7282427988295227E-6</c:v>
                </c:pt>
                <c:pt idx="3242">
                  <c:v>2.7168987703058934E-6</c:v>
                </c:pt>
                <c:pt idx="3243">
                  <c:v>2.7056019102319391E-6</c:v>
                </c:pt>
                <c:pt idx="3244">
                  <c:v>2.694352022481333E-6</c:v>
                </c:pt>
                <c:pt idx="3245">
                  <c:v>2.6831489117432323E-6</c:v>
                </c:pt>
                <c:pt idx="3246">
                  <c:v>2.6719923835189042E-6</c:v>
                </c:pt>
                <c:pt idx="3247">
                  <c:v>2.6608822441183531E-6</c:v>
                </c:pt>
                <c:pt idx="3248">
                  <c:v>2.6498183006569299E-6</c:v>
                </c:pt>
                <c:pt idx="3249">
                  <c:v>2.6388003610520006E-6</c:v>
                </c:pt>
                <c:pt idx="3250">
                  <c:v>2.6278282340196234E-6</c:v>
                </c:pt>
                <c:pt idx="3251">
                  <c:v>2.6169017290712072E-6</c:v>
                </c:pt>
                <c:pt idx="3252">
                  <c:v>2.6060206565101922E-6</c:v>
                </c:pt>
                <c:pt idx="3253">
                  <c:v>2.5951848274288226E-6</c:v>
                </c:pt>
                <c:pt idx="3254">
                  <c:v>2.5843940537047751E-6</c:v>
                </c:pt>
                <c:pt idx="3255">
                  <c:v>2.5736481479979629E-6</c:v>
                </c:pt>
                <c:pt idx="3256">
                  <c:v>2.5629469237472471E-6</c:v>
                </c:pt>
                <c:pt idx="3257">
                  <c:v>2.5522901951672253E-6</c:v>
                </c:pt>
                <c:pt idx="3258">
                  <c:v>2.5416777772449813E-6</c:v>
                </c:pt>
                <c:pt idx="3259">
                  <c:v>2.531109485736863E-6</c:v>
                </c:pt>
                <c:pt idx="3260">
                  <c:v>2.5205851371653542E-6</c:v>
                </c:pt>
                <c:pt idx="3261">
                  <c:v>2.5101045488157735E-6</c:v>
                </c:pt>
                <c:pt idx="3262">
                  <c:v>2.4996675387332122E-6</c:v>
                </c:pt>
                <c:pt idx="3263">
                  <c:v>2.4892739257193307E-6</c:v>
                </c:pt>
                <c:pt idx="3264">
                  <c:v>2.4789235293291653E-6</c:v>
                </c:pt>
                <c:pt idx="3265">
                  <c:v>2.4686161698681063E-6</c:v>
                </c:pt>
                <c:pt idx="3266">
                  <c:v>2.4583516683886632E-6</c:v>
                </c:pt>
                <c:pt idx="3267">
                  <c:v>2.4481298466874286E-6</c:v>
                </c:pt>
                <c:pt idx="3268">
                  <c:v>2.4379505273019719E-6</c:v>
                </c:pt>
                <c:pt idx="3269">
                  <c:v>2.4278135335077375E-6</c:v>
                </c:pt>
                <c:pt idx="3270">
                  <c:v>2.4177186893150002E-6</c:v>
                </c:pt>
                <c:pt idx="3271">
                  <c:v>2.4076658194657771E-6</c:v>
                </c:pt>
                <c:pt idx="3272">
                  <c:v>2.3976547494308514E-6</c:v>
                </c:pt>
                <c:pt idx="3273">
                  <c:v>2.387685305406655E-6</c:v>
                </c:pt>
                <c:pt idx="3274">
                  <c:v>2.3777573143123124E-6</c:v>
                </c:pt>
                <c:pt idx="3275">
                  <c:v>2.3678706037866259E-6</c:v>
                </c:pt>
                <c:pt idx="3276">
                  <c:v>2.3580250021850635E-6</c:v>
                </c:pt>
                <c:pt idx="3277">
                  <c:v>2.3482203385767897E-6</c:v>
                </c:pt>
                <c:pt idx="3278">
                  <c:v>2.3384564427417128E-6</c:v>
                </c:pt>
                <c:pt idx="3279">
                  <c:v>2.3287331451675064E-6</c:v>
                </c:pt>
                <c:pt idx="3280">
                  <c:v>2.3190502770466693E-6</c:v>
                </c:pt>
                <c:pt idx="3281">
                  <c:v>2.3094076702736085E-6</c:v>
                </c:pt>
                <c:pt idx="3282">
                  <c:v>2.2998051574417221E-6</c:v>
                </c:pt>
                <c:pt idx="3283">
                  <c:v>2.2902425718404736E-6</c:v>
                </c:pt>
                <c:pt idx="3284">
                  <c:v>2.2807197474525068E-6</c:v>
                </c:pt>
                <c:pt idx="3285">
                  <c:v>2.2712365189507865E-6</c:v>
                </c:pt>
                <c:pt idx="3286">
                  <c:v>2.2617927216956667E-6</c:v>
                </c:pt>
                <c:pt idx="3287">
                  <c:v>2.2523881917321048E-6</c:v>
                </c:pt>
                <c:pt idx="3288">
                  <c:v>2.2430227657867952E-6</c:v>
                </c:pt>
                <c:pt idx="3289">
                  <c:v>2.2336962812652736E-6</c:v>
                </c:pt>
                <c:pt idx="3290">
                  <c:v>2.2244085762491886E-6</c:v>
                </c:pt>
                <c:pt idx="3291">
                  <c:v>2.2151594894934275E-6</c:v>
                </c:pt>
                <c:pt idx="3292">
                  <c:v>2.2059488604233192E-6</c:v>
                </c:pt>
                <c:pt idx="3293">
                  <c:v>2.1967765291319014E-6</c:v>
                </c:pt>
                <c:pt idx="3294">
                  <c:v>2.1876423363770659E-6</c:v>
                </c:pt>
                <c:pt idx="3295">
                  <c:v>2.178546123578851E-6</c:v>
                </c:pt>
                <c:pt idx="3296">
                  <c:v>2.169487732816664E-6</c:v>
                </c:pt>
                <c:pt idx="3297">
                  <c:v>2.1604670068265562E-6</c:v>
                </c:pt>
                <c:pt idx="3298">
                  <c:v>2.1514837889984749E-6</c:v>
                </c:pt>
                <c:pt idx="3299">
                  <c:v>2.1425379233735363E-6</c:v>
                </c:pt>
                <c:pt idx="3300">
                  <c:v>2.1336292546413715E-6</c:v>
                </c:pt>
                <c:pt idx="3301">
                  <c:v>2.1247576281373536E-6</c:v>
                </c:pt>
                <c:pt idx="3302">
                  <c:v>2.1159228898399668E-6</c:v>
                </c:pt>
                <c:pt idx="3303">
                  <c:v>2.107124886368123E-6</c:v>
                </c:pt>
                <c:pt idx="3304">
                  <c:v>2.098363464978482E-6</c:v>
                </c:pt>
                <c:pt idx="3305">
                  <c:v>2.089638473562817E-6</c:v>
                </c:pt>
                <c:pt idx="3306">
                  <c:v>2.0809497606453484E-6</c:v>
                </c:pt>
                <c:pt idx="3307">
                  <c:v>2.0722971753801705E-6</c:v>
                </c:pt>
                <c:pt idx="3308">
                  <c:v>2.0636805675485565E-6</c:v>
                </c:pt>
                <c:pt idx="3309">
                  <c:v>2.0550997875564039E-6</c:v>
                </c:pt>
                <c:pt idx="3310">
                  <c:v>2.0465546864316372E-6</c:v>
                </c:pt>
                <c:pt idx="3311">
                  <c:v>2.0380451158215661E-6</c:v>
                </c:pt>
                <c:pt idx="3312">
                  <c:v>2.0295709279903942E-6</c:v>
                </c:pt>
                <c:pt idx="3313">
                  <c:v>2.0211319758165991E-6</c:v>
                </c:pt>
                <c:pt idx="3314">
                  <c:v>2.0127281127903615E-6</c:v>
                </c:pt>
                <c:pt idx="3315">
                  <c:v>2.0043591930110842E-6</c:v>
                </c:pt>
                <c:pt idx="3316">
                  <c:v>1.9960250711848078E-6</c:v>
                </c:pt>
                <c:pt idx="3317">
                  <c:v>1.9877256026217039E-6</c:v>
                </c:pt>
                <c:pt idx="3318">
                  <c:v>1.9794606432335756E-6</c:v>
                </c:pt>
                <c:pt idx="3319">
                  <c:v>1.9712300495313369E-6</c:v>
                </c:pt>
                <c:pt idx="3320">
                  <c:v>1.9630336786225223E-6</c:v>
                </c:pt>
                <c:pt idx="3321">
                  <c:v>1.9548713882088195E-6</c:v>
                </c:pt>
                <c:pt idx="3322">
                  <c:v>1.9467430365836004E-6</c:v>
                </c:pt>
                <c:pt idx="3323">
                  <c:v>1.9386484826294415E-6</c:v>
                </c:pt>
                <c:pt idx="3324">
                  <c:v>1.9305875858156846E-6</c:v>
                </c:pt>
                <c:pt idx="3325">
                  <c:v>1.9225602061960101E-6</c:v>
                </c:pt>
                <c:pt idx="3326">
                  <c:v>1.9145662044059859E-6</c:v>
                </c:pt>
                <c:pt idx="3327">
                  <c:v>1.9066054416606444E-6</c:v>
                </c:pt>
                <c:pt idx="3328">
                  <c:v>1.89867777975212E-6</c:v>
                </c:pt>
                <c:pt idx="3329">
                  <c:v>1.8907830810471803E-6</c:v>
                </c:pt>
                <c:pt idx="3330">
                  <c:v>1.8829212084848894E-6</c:v>
                </c:pt>
                <c:pt idx="3331">
                  <c:v>1.8750920255742028E-6</c:v>
                </c:pt>
                <c:pt idx="3332">
                  <c:v>1.8672953963916167E-6</c:v>
                </c:pt>
                <c:pt idx="3333">
                  <c:v>1.8595311855787894E-6</c:v>
                </c:pt>
                <c:pt idx="3334">
                  <c:v>1.8517992583401863E-6</c:v>
                </c:pt>
                <c:pt idx="3335">
                  <c:v>1.844099480440788E-6</c:v>
                </c:pt>
                <c:pt idx="3336">
                  <c:v>1.8364317182036786E-6</c:v>
                </c:pt>
                <c:pt idx="3337">
                  <c:v>1.8287958385078034E-6</c:v>
                </c:pt>
                <c:pt idx="3338">
                  <c:v>1.8211917087856241E-6</c:v>
                </c:pt>
                <c:pt idx="3339">
                  <c:v>1.8136191970207864E-6</c:v>
                </c:pt>
                <c:pt idx="3340">
                  <c:v>1.8060781717459045E-6</c:v>
                </c:pt>
                <c:pt idx="3341">
                  <c:v>1.7985685020401982E-6</c:v>
                </c:pt>
                <c:pt idx="3342">
                  <c:v>1.7910900575272688E-6</c:v>
                </c:pt>
                <c:pt idx="3343">
                  <c:v>1.783642708372829E-6</c:v>
                </c:pt>
                <c:pt idx="3344">
                  <c:v>1.776226325282432E-6</c:v>
                </c:pt>
                <c:pt idx="3345">
                  <c:v>1.7688407794992441E-6</c:v>
                </c:pt>
                <c:pt idx="3346">
                  <c:v>1.7614859428017862E-6</c:v>
                </c:pt>
                <c:pt idx="3347">
                  <c:v>1.7541616875017551E-6</c:v>
                </c:pt>
                <c:pt idx="3348">
                  <c:v>1.7468678864417443E-6</c:v>
                </c:pt>
                <c:pt idx="3349">
                  <c:v>1.7396044129930802E-6</c:v>
                </c:pt>
                <c:pt idx="3350">
                  <c:v>1.7323711410536169E-6</c:v>
                </c:pt>
                <c:pt idx="3351">
                  <c:v>1.7251679450455315E-6</c:v>
                </c:pt>
                <c:pt idx="3352">
                  <c:v>1.7179946999131541E-6</c:v>
                </c:pt>
                <c:pt idx="3353">
                  <c:v>1.7108512811208047E-6</c:v>
                </c:pt>
                <c:pt idx="3354">
                  <c:v>1.7037375646506166E-6</c:v>
                </c:pt>
                <c:pt idx="3355">
                  <c:v>1.6966534270003828E-6</c:v>
                </c:pt>
                <c:pt idx="3356">
                  <c:v>1.6895987451814248E-6</c:v>
                </c:pt>
                <c:pt idx="3357">
                  <c:v>1.6825733967164563E-6</c:v>
                </c:pt>
                <c:pt idx="3358">
                  <c:v>1.6755772596374426E-6</c:v>
                </c:pt>
                <c:pt idx="3359">
                  <c:v>1.6686102124834917E-6</c:v>
                </c:pt>
                <c:pt idx="3360">
                  <c:v>1.6616721342987611E-6</c:v>
                </c:pt>
                <c:pt idx="3361">
                  <c:v>1.6547629046303119E-6</c:v>
                </c:pt>
                <c:pt idx="3362">
                  <c:v>1.647882403526073E-6</c:v>
                </c:pt>
                <c:pt idx="3363">
                  <c:v>1.6410305115327421E-6</c:v>
                </c:pt>
                <c:pt idx="3364">
                  <c:v>1.6342071096936681E-6</c:v>
                </c:pt>
                <c:pt idx="3365">
                  <c:v>1.6274120795468542E-6</c:v>
                </c:pt>
                <c:pt idx="3366">
                  <c:v>1.6206453031228557E-6</c:v>
                </c:pt>
                <c:pt idx="3367">
                  <c:v>1.6139066629427343E-6</c:v>
                </c:pt>
                <c:pt idx="3368">
                  <c:v>1.6071960420160569E-6</c:v>
                </c:pt>
                <c:pt idx="3369">
                  <c:v>1.600513323838808E-6</c:v>
                </c:pt>
                <c:pt idx="3370">
                  <c:v>1.5938583923914096E-6</c:v>
                </c:pt>
                <c:pt idx="3371">
                  <c:v>1.5872311321366877E-6</c:v>
                </c:pt>
                <c:pt idx="3372">
                  <c:v>1.5806314280178796E-6</c:v>
                </c:pt>
                <c:pt idx="3373">
                  <c:v>1.5740591654566233E-6</c:v>
                </c:pt>
                <c:pt idx="3374">
                  <c:v>1.5675142303509615E-6</c:v>
                </c:pt>
                <c:pt idx="3375">
                  <c:v>1.5609965090734014E-6</c:v>
                </c:pt>
                <c:pt idx="3376">
                  <c:v>1.5545058884688849E-6</c:v>
                </c:pt>
                <c:pt idx="3377">
                  <c:v>1.5480422558528632E-6</c:v>
                </c:pt>
                <c:pt idx="3378">
                  <c:v>1.5416054990093355E-6</c:v>
                </c:pt>
                <c:pt idx="3379">
                  <c:v>1.5351955061888866E-6</c:v>
                </c:pt>
                <c:pt idx="3380">
                  <c:v>1.5288121661067608E-6</c:v>
                </c:pt>
                <c:pt idx="3381">
                  <c:v>1.5224553679409105E-6</c:v>
                </c:pt>
                <c:pt idx="3382">
                  <c:v>1.5161250013301126E-6</c:v>
                </c:pt>
                <c:pt idx="3383">
                  <c:v>1.5098209563719996E-6</c:v>
                </c:pt>
                <c:pt idx="3384">
                  <c:v>1.5035431236211883E-6</c:v>
                </c:pt>
                <c:pt idx="3385">
                  <c:v>1.4972913940873795E-6</c:v>
                </c:pt>
                <c:pt idx="3386">
                  <c:v>1.4910656592334265E-6</c:v>
                </c:pt>
                <c:pt idx="3387">
                  <c:v>1.4848658109735117E-6</c:v>
                </c:pt>
                <c:pt idx="3388">
                  <c:v>1.4786917416712301E-6</c:v>
                </c:pt>
                <c:pt idx="3389">
                  <c:v>1.4725433441377076E-6</c:v>
                </c:pt>
                <c:pt idx="3390">
                  <c:v>1.4664205116297879E-6</c:v>
                </c:pt>
                <c:pt idx="3391">
                  <c:v>1.4603231378481385E-6</c:v>
                </c:pt>
                <c:pt idx="3392">
                  <c:v>1.4542511169354205E-6</c:v>
                </c:pt>
                <c:pt idx="3393">
                  <c:v>1.4482043434744565E-6</c:v>
                </c:pt>
                <c:pt idx="3394">
                  <c:v>1.4421827124863889E-6</c:v>
                </c:pt>
                <c:pt idx="3395">
                  <c:v>1.4361861194288564E-6</c:v>
                </c:pt>
                <c:pt idx="3396">
                  <c:v>1.4302144601941904E-6</c:v>
                </c:pt>
                <c:pt idx="3397">
                  <c:v>1.4242676311076063E-6</c:v>
                </c:pt>
                <c:pt idx="3398">
                  <c:v>1.4183455289253916E-6</c:v>
                </c:pt>
                <c:pt idx="3399">
                  <c:v>1.4124480508331209E-6</c:v>
                </c:pt>
                <c:pt idx="3400">
                  <c:v>1.4065750944438792E-6</c:v>
                </c:pt>
                <c:pt idx="3401">
                  <c:v>1.40072655779647E-6</c:v>
                </c:pt>
                <c:pt idx="3402">
                  <c:v>1.3949023393536421E-6</c:v>
                </c:pt>
                <c:pt idx="3403">
                  <c:v>1.3891023380003606E-6</c:v>
                </c:pt>
                <c:pt idx="3404">
                  <c:v>1.3833264530420021E-6</c:v>
                </c:pt>
                <c:pt idx="3405">
                  <c:v>1.3775745842026432E-6</c:v>
                </c:pt>
                <c:pt idx="3406">
                  <c:v>1.371846631623303E-6</c:v>
                </c:pt>
                <c:pt idx="3407">
                  <c:v>1.3661424958602215E-6</c:v>
                </c:pt>
                <c:pt idx="3408">
                  <c:v>1.3604620778831205E-6</c:v>
                </c:pt>
                <c:pt idx="3409">
                  <c:v>1.35480527907348E-6</c:v>
                </c:pt>
                <c:pt idx="3410">
                  <c:v>1.3491720012228623E-6</c:v>
                </c:pt>
                <c:pt idx="3411">
                  <c:v>1.3435621465311462E-6</c:v>
                </c:pt>
                <c:pt idx="3412">
                  <c:v>1.3379756176048877E-6</c:v>
                </c:pt>
                <c:pt idx="3413">
                  <c:v>1.3324123174556036E-6</c:v>
                </c:pt>
                <c:pt idx="3414">
                  <c:v>1.3268721494980662E-6</c:v>
                </c:pt>
                <c:pt idx="3415">
                  <c:v>1.3213550175486808E-6</c:v>
                </c:pt>
                <c:pt idx="3416">
                  <c:v>1.3158608258237591E-6</c:v>
                </c:pt>
                <c:pt idx="3417">
                  <c:v>1.3103894789378897E-6</c:v>
                </c:pt>
                <c:pt idx="3418">
                  <c:v>1.3049408819022789E-6</c:v>
                </c:pt>
                <c:pt idx="3419">
                  <c:v>1.2995149401230889E-6</c:v>
                </c:pt>
                <c:pt idx="3420">
                  <c:v>1.2941115593998077E-6</c:v>
                </c:pt>
                <c:pt idx="3421">
                  <c:v>1.288730645923597E-6</c:v>
                </c:pt>
                <c:pt idx="3422">
                  <c:v>1.2833721062756992E-6</c:v>
                </c:pt>
                <c:pt idx="3423">
                  <c:v>1.2780358474257677E-6</c:v>
                </c:pt>
                <c:pt idx="3424">
                  <c:v>1.2727217767302861E-6</c:v>
                </c:pt>
                <c:pt idx="3425">
                  <c:v>1.2674298019309533E-6</c:v>
                </c:pt>
                <c:pt idx="3426">
                  <c:v>1.262159831153072E-6</c:v>
                </c:pt>
                <c:pt idx="3427">
                  <c:v>1.2569117729039594E-6</c:v>
                </c:pt>
                <c:pt idx="3428">
                  <c:v>1.2516855360713653E-6</c:v>
                </c:pt>
                <c:pt idx="3429">
                  <c:v>1.2464810299218805E-6</c:v>
                </c:pt>
                <c:pt idx="3430">
                  <c:v>1.2412981640993603E-6</c:v>
                </c:pt>
                <c:pt idx="3431">
                  <c:v>1.2361368486233647E-6</c:v>
                </c:pt>
                <c:pt idx="3432">
                  <c:v>1.2309969938875975E-6</c:v>
                </c:pt>
                <c:pt idx="3433">
                  <c:v>1.2258785106583381E-6</c:v>
                </c:pt>
                <c:pt idx="3434">
                  <c:v>1.2207813100728995E-6</c:v>
                </c:pt>
                <c:pt idx="3435">
                  <c:v>1.2157053036380965E-6</c:v>
                </c:pt>
                <c:pt idx="3436">
                  <c:v>1.2106504032286776E-6</c:v>
                </c:pt>
                <c:pt idx="3437">
                  <c:v>1.2056165210858318E-6</c:v>
                </c:pt>
                <c:pt idx="3438">
                  <c:v>1.2006035698156564E-6</c:v>
                </c:pt>
                <c:pt idx="3439">
                  <c:v>1.1956114623876066E-6</c:v>
                </c:pt>
                <c:pt idx="3440">
                  <c:v>1.1906401121330338E-6</c:v>
                </c:pt>
                <c:pt idx="3441">
                  <c:v>1.1856894327436491E-6</c:v>
                </c:pt>
                <c:pt idx="3442">
                  <c:v>1.1807593382700244E-6</c:v>
                </c:pt>
                <c:pt idx="3443">
                  <c:v>1.1758497431201308E-6</c:v>
                </c:pt>
                <c:pt idx="3444">
                  <c:v>1.1709605620578095E-6</c:v>
                </c:pt>
                <c:pt idx="3445">
                  <c:v>1.1660917102013244E-6</c:v>
                </c:pt>
                <c:pt idx="3446">
                  <c:v>1.1612431030218731E-6</c:v>
                </c:pt>
                <c:pt idx="3447">
                  <c:v>1.1564146563421296E-6</c:v>
                </c:pt>
                <c:pt idx="3448">
                  <c:v>1.1516062863347735E-6</c:v>
                </c:pt>
                <c:pt idx="3449">
                  <c:v>1.1468179095210299E-6</c:v>
                </c:pt>
                <c:pt idx="3450">
                  <c:v>1.1420494427692489E-6</c:v>
                </c:pt>
                <c:pt idx="3451">
                  <c:v>1.1373008032934215E-6</c:v>
                </c:pt>
                <c:pt idx="3452">
                  <c:v>1.1325719086517706E-6</c:v>
                </c:pt>
                <c:pt idx="3453">
                  <c:v>1.1278626767453165E-6</c:v>
                </c:pt>
                <c:pt idx="3454">
                  <c:v>1.1231730258164404E-6</c:v>
                </c:pt>
                <c:pt idx="3455">
                  <c:v>1.1185028744474757E-6</c:v>
                </c:pt>
                <c:pt idx="3456">
                  <c:v>1.1138521415592802E-6</c:v>
                </c:pt>
                <c:pt idx="3457">
                  <c:v>1.1092207464098585E-6</c:v>
                </c:pt>
                <c:pt idx="3458">
                  <c:v>1.1046086085929208E-6</c:v>
                </c:pt>
                <c:pt idx="3459">
                  <c:v>1.1000156480365142E-6</c:v>
                </c:pt>
                <c:pt idx="3460">
                  <c:v>1.0954417850016322E-6</c:v>
                </c:pt>
                <c:pt idx="3461">
                  <c:v>1.0908869400808024E-6</c:v>
                </c:pt>
                <c:pt idx="3462">
                  <c:v>1.0863510341967511E-6</c:v>
                </c:pt>
                <c:pt idx="3463">
                  <c:v>1.0818339886010021E-6</c:v>
                </c:pt>
                <c:pt idx="3464">
                  <c:v>1.0773357248725001E-6</c:v>
                </c:pt>
                <c:pt idx="3465">
                  <c:v>1.0728561649162833E-6</c:v>
                </c:pt>
                <c:pt idx="3466">
                  <c:v>1.0683952309620993E-6</c:v>
                </c:pt>
                <c:pt idx="3467">
                  <c:v>1.0639528455630639E-6</c:v>
                </c:pt>
                <c:pt idx="3468">
                  <c:v>1.059528931594323E-6</c:v>
                </c:pt>
                <c:pt idx="3469">
                  <c:v>1.0551234122517033E-6</c:v>
                </c:pt>
                <c:pt idx="3470">
                  <c:v>1.0507362110503797E-6</c:v>
                </c:pt>
                <c:pt idx="3471">
                  <c:v>1.0463672518235544E-6</c:v>
                </c:pt>
                <c:pt idx="3472">
                  <c:v>1.042016458721135E-6</c:v>
                </c:pt>
                <c:pt idx="3473">
                  <c:v>1.0376837562084076E-6</c:v>
                </c:pt>
                <c:pt idx="3474">
                  <c:v>1.033369069064732E-6</c:v>
                </c:pt>
                <c:pt idx="3475">
                  <c:v>1.0290723223822408E-6</c:v>
                </c:pt>
                <c:pt idx="3476">
                  <c:v>1.024793441564529E-6</c:v>
                </c:pt>
                <c:pt idx="3477">
                  <c:v>1.0205323523253568E-6</c:v>
                </c:pt>
                <c:pt idx="3478">
                  <c:v>1.0162889806873846E-6</c:v>
                </c:pt>
                <c:pt idx="3479">
                  <c:v>1.0120632529808516E-6</c:v>
                </c:pt>
                <c:pt idx="3480">
                  <c:v>1.0078550958423253E-6</c:v>
                </c:pt>
                <c:pt idx="3481">
                  <c:v>1.0036644362134148E-6</c:v>
                </c:pt>
                <c:pt idx="3482">
                  <c:v>9.99491201339511E-7</c:v>
                </c:pt>
                <c:pt idx="3483">
                  <c:v>9.9533531876851429E-7</c:v>
                </c:pt>
                <c:pt idx="3484">
                  <c:v>9.9119671634957461E-7</c:v>
                </c:pt>
                <c:pt idx="3485">
                  <c:v>9.8707532223186393E-7</c:v>
                </c:pt>
                <c:pt idx="3486">
                  <c:v>9.8297106486328477E-7</c:v>
                </c:pt>
                <c:pt idx="3487">
                  <c:v>9.7888387298927138E-7</c:v>
                </c:pt>
                <c:pt idx="3488">
                  <c:v>9.7481367565153406E-7</c:v>
                </c:pt>
                <c:pt idx="3489">
                  <c:v>9.7076040218681017E-7</c:v>
                </c:pt>
                <c:pt idx="3490">
                  <c:v>9.6672398222567897E-7</c:v>
                </c:pt>
                <c:pt idx="3491">
                  <c:v>9.6270434569129694E-7</c:v>
                </c:pt>
                <c:pt idx="3492">
                  <c:v>9.5870142279820647E-7</c:v>
                </c:pt>
                <c:pt idx="3493">
                  <c:v>9.5471514405112122E-7</c:v>
                </c:pt>
                <c:pt idx="3494">
                  <c:v>9.5074544024371122E-7</c:v>
                </c:pt>
                <c:pt idx="3495">
                  <c:v>9.4679224245740965E-7</c:v>
                </c:pt>
                <c:pt idx="3496">
                  <c:v>9.4285548206020444E-7</c:v>
                </c:pt>
                <c:pt idx="3497">
                  <c:v>9.3893509070547198E-7</c:v>
                </c:pt>
                <c:pt idx="3498">
                  <c:v>9.3503100033075732E-7</c:v>
                </c:pt>
                <c:pt idx="3499">
                  <c:v>9.3114314315661563E-7</c:v>
                </c:pt>
                <c:pt idx="3500">
                  <c:v>9.2727145168543207E-7</c:v>
                </c:pt>
                <c:pt idx="3501">
                  <c:v>9.2341585870024209E-7</c:v>
                </c:pt>
                <c:pt idx="3502">
                  <c:v>9.1957629726356885E-7</c:v>
                </c:pt>
                <c:pt idx="3503">
                  <c:v>9.1575270071626655E-7</c:v>
                </c:pt>
                <c:pt idx="3504">
                  <c:v>9.1194500267635452E-7</c:v>
                </c:pt>
                <c:pt idx="3505">
                  <c:v>9.0815313703786522E-7</c:v>
                </c:pt>
                <c:pt idx="3506">
                  <c:v>9.043770379697028E-7</c:v>
                </c:pt>
                <c:pt idx="3507">
                  <c:v>9.0061663991450009E-7</c:v>
                </c:pt>
                <c:pt idx="3508">
                  <c:v>8.968718775874725E-7</c:v>
                </c:pt>
                <c:pt idx="3509">
                  <c:v>8.9314268597528963E-7</c:v>
                </c:pt>
                <c:pt idx="3510">
                  <c:v>8.8942900033495417E-7</c:v>
                </c:pt>
                <c:pt idx="3511">
                  <c:v>8.8573075619265438E-7</c:v>
                </c:pt>
                <c:pt idx="3512">
                  <c:v>8.8204788934267306E-7</c:v>
                </c:pt>
                <c:pt idx="3513">
                  <c:v>8.7838033584626485E-7</c:v>
                </c:pt>
                <c:pt idx="3514">
                  <c:v>8.7472803203052305E-7</c:v>
                </c:pt>
                <c:pt idx="3515">
                  <c:v>8.7109091448730968E-7</c:v>
                </c:pt>
                <c:pt idx="3516">
                  <c:v>8.6746892007213171E-7</c:v>
                </c:pt>
                <c:pt idx="3517">
                  <c:v>8.6386198590304444E-7</c:v>
                </c:pt>
                <c:pt idx="3518">
                  <c:v>8.6027004935958172E-7</c:v>
                </c:pt>
                <c:pt idx="3519">
                  <c:v>8.5669304808163753E-7</c:v>
                </c:pt>
                <c:pt idx="3520">
                  <c:v>8.5313091996840723E-7</c:v>
                </c:pt>
                <c:pt idx="3521">
                  <c:v>8.4958360317729756E-7</c:v>
                </c:pt>
                <c:pt idx="3522">
                  <c:v>8.4605103612286169E-7</c:v>
                </c:pt>
                <c:pt idx="3523">
                  <c:v>8.4253315747572174E-7</c:v>
                </c:pt>
                <c:pt idx="3524">
                  <c:v>8.3902990616150122E-7</c:v>
                </c:pt>
                <c:pt idx="3525">
                  <c:v>8.3554122135978583E-7</c:v>
                </c:pt>
                <c:pt idx="3526">
                  <c:v>8.3206704250303744E-7</c:v>
                </c:pt>
                <c:pt idx="3527">
                  <c:v>8.2860730927556368E-7</c:v>
                </c:pt>
                <c:pt idx="3528">
                  <c:v>8.2516196161246774E-7</c:v>
                </c:pt>
                <c:pt idx="3529">
                  <c:v>8.2173093969859784E-7</c:v>
                </c:pt>
                <c:pt idx="3530">
                  <c:v>8.1831418396751656E-7</c:v>
                </c:pt>
                <c:pt idx="3531">
                  <c:v>8.1491163510045661E-7</c:v>
                </c:pt>
                <c:pt idx="3532">
                  <c:v>8.1152323402531208E-7</c:v>
                </c:pt>
                <c:pt idx="3533">
                  <c:v>8.0814892191558464E-7</c:v>
                </c:pt>
                <c:pt idx="3534">
                  <c:v>8.0478864018938205E-7</c:v>
                </c:pt>
                <c:pt idx="3535">
                  <c:v>8.0144233050840113E-7</c:v>
                </c:pt>
                <c:pt idx="3536">
                  <c:v>7.9810993477689371E-7</c:v>
                </c:pt>
                <c:pt idx="3537">
                  <c:v>7.9479139514069081E-7</c:v>
                </c:pt>
                <c:pt idx="3538">
                  <c:v>7.9148665398617625E-7</c:v>
                </c:pt>
                <c:pt idx="3539">
                  <c:v>7.8819565393928048E-7</c:v>
                </c:pt>
                <c:pt idx="3540">
                  <c:v>7.8491833786450874E-7</c:v>
                </c:pt>
                <c:pt idx="3541">
                  <c:v>7.8165464886392891E-7</c:v>
                </c:pt>
                <c:pt idx="3542">
                  <c:v>7.7840453027619029E-7</c:v>
                </c:pt>
                <c:pt idx="3543">
                  <c:v>7.7516792567554405E-7</c:v>
                </c:pt>
                <c:pt idx="3544">
                  <c:v>7.7194477887085669E-7</c:v>
                </c:pt>
                <c:pt idx="3545">
                  <c:v>7.6873503390463486E-7</c:v>
                </c:pt>
                <c:pt idx="3546">
                  <c:v>7.6553863505205884E-7</c:v>
                </c:pt>
                <c:pt idx="3547">
                  <c:v>7.6235552682001548E-7</c:v>
                </c:pt>
                <c:pt idx="3548">
                  <c:v>7.5918565394612788E-7</c:v>
                </c:pt>
                <c:pt idx="3549">
                  <c:v>7.5602896139779967E-7</c:v>
                </c:pt>
                <c:pt idx="3550">
                  <c:v>7.5288539437126437E-7</c:v>
                </c:pt>
                <c:pt idx="3551">
                  <c:v>7.4975489829062651E-7</c:v>
                </c:pt>
                <c:pt idx="3552">
                  <c:v>7.4663741880691183E-7</c:v>
                </c:pt>
                <c:pt idx="3553">
                  <c:v>7.4353290179714226E-7</c:v>
                </c:pt>
                <c:pt idx="3554">
                  <c:v>7.4044129336336984E-7</c:v>
                </c:pt>
                <c:pt idx="3555">
                  <c:v>7.3736253983176082E-7</c:v>
                </c:pt>
                <c:pt idx="3556">
                  <c:v>7.3429658775165408E-7</c:v>
                </c:pt>
                <c:pt idx="3557">
                  <c:v>7.3124338389464088E-7</c:v>
                </c:pt>
                <c:pt idx="3558">
                  <c:v>7.2820287525363282E-7</c:v>
                </c:pt>
                <c:pt idx="3559">
                  <c:v>7.2517500904194024E-7</c:v>
                </c:pt>
                <c:pt idx="3560">
                  <c:v>7.2215973269237414E-7</c:v>
                </c:pt>
                <c:pt idx="3561">
                  <c:v>7.1915699385630223E-7</c:v>
                </c:pt>
                <c:pt idx="3562">
                  <c:v>7.1616674040277038E-7</c:v>
                </c:pt>
                <c:pt idx="3563">
                  <c:v>7.1318892041758475E-7</c:v>
                </c:pt>
                <c:pt idx="3564">
                  <c:v>7.1022348220239804E-7</c:v>
                </c:pt>
                <c:pt idx="3565">
                  <c:v>7.0727037427384235E-7</c:v>
                </c:pt>
                <c:pt idx="3566">
                  <c:v>7.0432954536260347E-7</c:v>
                </c:pt>
                <c:pt idx="3567">
                  <c:v>7.0140094441255015E-7</c:v>
                </c:pt>
                <c:pt idx="3568">
                  <c:v>6.9848452057984469E-7</c:v>
                </c:pt>
                <c:pt idx="3569">
                  <c:v>6.9558022323205463E-7</c:v>
                </c:pt>
                <c:pt idx="3570">
                  <c:v>6.9268800194727913E-7</c:v>
                </c:pt>
                <c:pt idx="3571">
                  <c:v>6.8980780651326564E-7</c:v>
                </c:pt>
                <c:pt idx="3572">
                  <c:v>6.8693958692655607E-7</c:v>
                </c:pt>
                <c:pt idx="3573">
                  <c:v>6.8408329339159466E-7</c:v>
                </c:pt>
                <c:pt idx="3574">
                  <c:v>6.8123887631988022E-7</c:v>
                </c:pt>
                <c:pt idx="3575">
                  <c:v>6.7840628632910298E-7</c:v>
                </c:pt>
                <c:pt idx="3576">
                  <c:v>6.7558547424228093E-7</c:v>
                </c:pt>
                <c:pt idx="3577">
                  <c:v>6.7277639108690998E-7</c:v>
                </c:pt>
                <c:pt idx="3578">
                  <c:v>6.6997898809411717E-7</c:v>
                </c:pt>
                <c:pt idx="3579">
                  <c:v>6.6719321669780808E-7</c:v>
                </c:pt>
                <c:pt idx="3580">
                  <c:v>6.644190285338236E-7</c:v>
                </c:pt>
                <c:pt idx="3581">
                  <c:v>6.6165637543910505E-7</c:v>
                </c:pt>
                <c:pt idx="3582">
                  <c:v>6.5890520945085817E-7</c:v>
                </c:pt>
                <c:pt idx="3583">
                  <c:v>6.5616548280571426E-7</c:v>
                </c:pt>
                <c:pt idx="3584">
                  <c:v>6.534371479389045E-7</c:v>
                </c:pt>
                <c:pt idx="3585">
                  <c:v>6.5072015748344038E-7</c:v>
                </c:pt>
                <c:pt idx="3586">
                  <c:v>6.4801446426927351E-7</c:v>
                </c:pt>
                <c:pt idx="3587">
                  <c:v>6.4532002132249761E-7</c:v>
                </c:pt>
                <c:pt idx="3588">
                  <c:v>6.4263678186452747E-7</c:v>
                </c:pt>
                <c:pt idx="3589">
                  <c:v>6.3996469931126933E-7</c:v>
                </c:pt>
                <c:pt idx="3590">
                  <c:v>6.3730372727233845E-7</c:v>
                </c:pt>
                <c:pt idx="3591">
                  <c:v>6.3465381955023675E-7</c:v>
                </c:pt>
                <c:pt idx="3592">
                  <c:v>6.320149301395509E-7</c:v>
                </c:pt>
                <c:pt idx="3593">
                  <c:v>6.2938701322616898E-7</c:v>
                </c:pt>
                <c:pt idx="3594">
                  <c:v>6.2677002318646295E-7</c:v>
                </c:pt>
                <c:pt idx="3595">
                  <c:v>6.2416391458651331E-7</c:v>
                </c:pt>
                <c:pt idx="3596">
                  <c:v>6.2156864218131267E-7</c:v>
                </c:pt>
                <c:pt idx="3597">
                  <c:v>6.1898416091398545E-7</c:v>
                </c:pt>
                <c:pt idx="3598">
                  <c:v>6.164104259150002E-7</c:v>
                </c:pt>
                <c:pt idx="3599">
                  <c:v>6.1384739250138858E-7</c:v>
                </c:pt>
                <c:pt idx="3600">
                  <c:v>6.1129501617598497E-7</c:v>
                </c:pt>
                <c:pt idx="3601">
                  <c:v>6.0875325262663184E-7</c:v>
                </c:pt>
                <c:pt idx="3602">
                  <c:v>6.062220577254261E-7</c:v>
                </c:pt>
                <c:pt idx="3603">
                  <c:v>6.0370138752795022E-7</c:v>
                </c:pt>
                <c:pt idx="3604">
                  <c:v>6.0119119827250458E-7</c:v>
                </c:pt>
                <c:pt idx="3605">
                  <c:v>5.9869144637935257E-7</c:v>
                </c:pt>
                <c:pt idx="3606">
                  <c:v>5.9620208844995677E-7</c:v>
                </c:pt>
                <c:pt idx="3607">
                  <c:v>5.9372308126624152E-7</c:v>
                </c:pt>
                <c:pt idx="3608">
                  <c:v>5.9125438178982091E-7</c:v>
                </c:pt>
                <c:pt idx="3609">
                  <c:v>5.8879594716126734E-7</c:v>
                </c:pt>
                <c:pt idx="3610">
                  <c:v>5.8634773469936624E-7</c:v>
                </c:pt>
                <c:pt idx="3611">
                  <c:v>5.8390970190036041E-7</c:v>
                </c:pt>
                <c:pt idx="3612">
                  <c:v>5.8148180643723537E-7</c:v>
                </c:pt>
                <c:pt idx="3613">
                  <c:v>5.7906400615896942E-7</c:v>
                </c:pt>
                <c:pt idx="3614">
                  <c:v>5.7665625908979625E-7</c:v>
                </c:pt>
                <c:pt idx="3615">
                  <c:v>5.7425852342849528E-7</c:v>
                </c:pt>
                <c:pt idx="3616">
                  <c:v>5.7187075754764978E-7</c:v>
                </c:pt>
                <c:pt idx="3617">
                  <c:v>5.6949291999293019E-7</c:v>
                </c:pt>
                <c:pt idx="3618">
                  <c:v>5.6712496948237678E-7</c:v>
                </c:pt>
                <c:pt idx="3619">
                  <c:v>5.6476686490567817E-7</c:v>
                </c:pt>
                <c:pt idx="3620">
                  <c:v>5.6241856532345744E-7</c:v>
                </c:pt>
                <c:pt idx="3621">
                  <c:v>5.6008002996656573E-7</c:v>
                </c:pt>
                <c:pt idx="3622">
                  <c:v>5.577512182353741E-7</c:v>
                </c:pt>
                <c:pt idx="3623">
                  <c:v>5.5543208969906386E-7</c:v>
                </c:pt>
                <c:pt idx="3624">
                  <c:v>5.5312260409492761E-7</c:v>
                </c:pt>
                <c:pt idx="3625">
                  <c:v>5.5082272132767303E-7</c:v>
                </c:pt>
                <c:pt idx="3626">
                  <c:v>5.4853240146872212E-7</c:v>
                </c:pt>
                <c:pt idx="3627">
                  <c:v>5.4625160475551597E-7</c:v>
                </c:pt>
                <c:pt idx="3628">
                  <c:v>5.4398029159083785E-7</c:v>
                </c:pt>
                <c:pt idx="3629">
                  <c:v>5.4171842254210675E-7</c:v>
                </c:pt>
                <c:pt idx="3630">
                  <c:v>5.3946595834070688E-7</c:v>
                </c:pt>
                <c:pt idx="3631">
                  <c:v>5.3722285988129938E-7</c:v>
                </c:pt>
                <c:pt idx="3632">
                  <c:v>5.3498908822114831E-7</c:v>
                </c:pt>
                <c:pt idx="3633">
                  <c:v>5.327646045794395E-7</c:v>
                </c:pt>
                <c:pt idx="3634">
                  <c:v>5.3054937033660569E-7</c:v>
                </c:pt>
                <c:pt idx="3635">
                  <c:v>5.2834334703367009E-7</c:v>
                </c:pt>
                <c:pt idx="3636">
                  <c:v>5.2614649637155484E-7</c:v>
                </c:pt>
                <c:pt idx="3637">
                  <c:v>5.2395878021043915E-7</c:v>
                </c:pt>
                <c:pt idx="3638">
                  <c:v>5.2178016056908772E-7</c:v>
                </c:pt>
                <c:pt idx="3639">
                  <c:v>5.1961059962418152E-7</c:v>
                </c:pt>
                <c:pt idx="3640">
                  <c:v>5.1745005970968393E-7</c:v>
                </c:pt>
                <c:pt idx="3641">
                  <c:v>5.1529850331616334E-7</c:v>
                </c:pt>
                <c:pt idx="3642">
                  <c:v>5.1315589309015639E-7</c:v>
                </c:pt>
                <c:pt idx="3643">
                  <c:v>5.1102219183351672E-7</c:v>
                </c:pt>
                <c:pt idx="3644">
                  <c:v>5.0889736250276516E-7</c:v>
                </c:pt>
                <c:pt idx="3645">
                  <c:v>5.0678136820845124E-7</c:v>
                </c:pt>
                <c:pt idx="3646">
                  <c:v>5.0467417221450614E-7</c:v>
                </c:pt>
                <c:pt idx="3647">
                  <c:v>5.0257573793761861E-7</c:v>
                </c:pt>
                <c:pt idx="3648">
                  <c:v>5.004860289465816E-7</c:v>
                </c:pt>
                <c:pt idx="3649">
                  <c:v>4.9840500896167274E-7</c:v>
                </c:pt>
                <c:pt idx="3650">
                  <c:v>4.9633264185402218E-7</c:v>
                </c:pt>
                <c:pt idx="3651">
                  <c:v>4.9426889164498159E-7</c:v>
                </c:pt>
                <c:pt idx="3652">
                  <c:v>4.9221372250550147E-7</c:v>
                </c:pt>
                <c:pt idx="3653">
                  <c:v>4.9016709875551216E-7</c:v>
                </c:pt>
                <c:pt idx="3654">
                  <c:v>4.8812898486329993E-7</c:v>
                </c:pt>
                <c:pt idx="3655">
                  <c:v>4.8609934544489002E-7</c:v>
                </c:pt>
                <c:pt idx="3656">
                  <c:v>4.8407814526343622E-7</c:v>
                </c:pt>
                <c:pt idx="3657">
                  <c:v>4.8206534922860836E-7</c:v>
                </c:pt>
                <c:pt idx="3658">
                  <c:v>4.8006092239597952E-7</c:v>
                </c:pt>
                <c:pt idx="3659">
                  <c:v>4.7806482996642142E-7</c:v>
                </c:pt>
                <c:pt idx="3660">
                  <c:v>4.7607703728550501E-7</c:v>
                </c:pt>
                <c:pt idx="3661">
                  <c:v>4.7409750984288567E-7</c:v>
                </c:pt>
                <c:pt idx="3662">
                  <c:v>4.7212621327171939E-7</c:v>
                </c:pt>
                <c:pt idx="3663">
                  <c:v>4.7016311334806213E-7</c:v>
                </c:pt>
                <c:pt idx="3664">
                  <c:v>4.6820817599026281E-7</c:v>
                </c:pt>
                <c:pt idx="3665">
                  <c:v>4.6626136725839098E-7</c:v>
                </c:pt>
                <c:pt idx="3666">
                  <c:v>4.6432265335363499E-7</c:v>
                </c:pt>
                <c:pt idx="3667">
                  <c:v>4.623920006177154E-7</c:v>
                </c:pt>
                <c:pt idx="3668">
                  <c:v>4.6046937553231193E-7</c:v>
                </c:pt>
                <c:pt idx="3669">
                  <c:v>4.585547447184653E-7</c:v>
                </c:pt>
                <c:pt idx="3670">
                  <c:v>4.5664807493600995E-7</c:v>
                </c:pt>
                <c:pt idx="3671">
                  <c:v>4.5474933308299126E-7</c:v>
                </c:pt>
                <c:pt idx="3672">
                  <c:v>4.5285848619509478E-7</c:v>
                </c:pt>
                <c:pt idx="3673">
                  <c:v>4.509755014450702E-7</c:v>
                </c:pt>
                <c:pt idx="3674">
                  <c:v>4.491003461421595E-7</c:v>
                </c:pt>
                <c:pt idx="3675">
                  <c:v>4.472329877315408E-7</c:v>
                </c:pt>
                <c:pt idx="3676">
                  <c:v>4.4537339379374721E-7</c:v>
                </c:pt>
                <c:pt idx="3677">
                  <c:v>4.43521532044115E-7</c:v>
                </c:pt>
                <c:pt idx="3678">
                  <c:v>4.4167737033222163E-7</c:v>
                </c:pt>
                <c:pt idx="3679">
                  <c:v>4.3984087664132369E-7</c:v>
                </c:pt>
                <c:pt idx="3680">
                  <c:v>4.3801201908780471E-7</c:v>
                </c:pt>
                <c:pt idx="3681">
                  <c:v>4.3619076592061651E-7</c:v>
                </c:pt>
                <c:pt idx="3682">
                  <c:v>4.3437708552073936E-7</c:v>
                </c:pt>
                <c:pt idx="3683">
                  <c:v>4.3257094640061774E-7</c:v>
                </c:pt>
                <c:pt idx="3684">
                  <c:v>4.3077231720362426E-7</c:v>
                </c:pt>
                <c:pt idx="3685">
                  <c:v>4.2898116670351551E-7</c:v>
                </c:pt>
                <c:pt idx="3686">
                  <c:v>4.2719746380387828E-7</c:v>
                </c:pt>
                <c:pt idx="3687">
                  <c:v>4.2542117753760741E-7</c:v>
                </c:pt>
                <c:pt idx="3688">
                  <c:v>4.2365227706635647E-7</c:v>
                </c:pt>
                <c:pt idx="3689">
                  <c:v>4.2189073167999893E-7</c:v>
                </c:pt>
                <c:pt idx="3690">
                  <c:v>4.2013651079610837E-7</c:v>
                </c:pt>
                <c:pt idx="3691">
                  <c:v>4.1838958395941632E-7</c:v>
                </c:pt>
                <c:pt idx="3692">
                  <c:v>4.1664992084128719E-7</c:v>
                </c:pt>
                <c:pt idx="3693">
                  <c:v>4.1491749123919413E-7</c:v>
                </c:pt>
                <c:pt idx="3694">
                  <c:v>4.1319226507619079E-7</c:v>
                </c:pt>
                <c:pt idx="3695">
                  <c:v>4.1147421240038924E-7</c:v>
                </c:pt>
                <c:pt idx="3696">
                  <c:v>4.0976330338444295E-7</c:v>
                </c:pt>
                <c:pt idx="3697">
                  <c:v>4.0805950832502886E-7</c:v>
                </c:pt>
                <c:pt idx="3698">
                  <c:v>4.0636279764232819E-7</c:v>
                </c:pt>
                <c:pt idx="3699">
                  <c:v>4.046731418795148E-7</c:v>
                </c:pt>
                <c:pt idx="3700">
                  <c:v>4.0299051170224631E-7</c:v>
                </c:pt>
                <c:pt idx="3701">
                  <c:v>4.0131487789815096E-7</c:v>
                </c:pt>
                <c:pt idx="3702">
                  <c:v>3.9964621137631919E-7</c:v>
                </c:pt>
                <c:pt idx="3703">
                  <c:v>3.9798448316680845E-7</c:v>
                </c:pt>
                <c:pt idx="3704">
                  <c:v>3.9632966442012612E-7</c:v>
                </c:pt>
                <c:pt idx="3705">
                  <c:v>3.9468172640673913E-7</c:v>
                </c:pt>
                <c:pt idx="3706">
                  <c:v>3.9304064051657048E-7</c:v>
                </c:pt>
                <c:pt idx="3707">
                  <c:v>3.9140637825850585E-7</c:v>
                </c:pt>
                <c:pt idx="3708">
                  <c:v>3.8977891125989555E-7</c:v>
                </c:pt>
                <c:pt idx="3709">
                  <c:v>3.8815821126606059E-7</c:v>
                </c:pt>
                <c:pt idx="3710">
                  <c:v>3.8654425013981235E-7</c:v>
                </c:pt>
                <c:pt idx="3711">
                  <c:v>3.8493699986094702E-7</c:v>
                </c:pt>
                <c:pt idx="3712">
                  <c:v>3.8333643252577571E-7</c:v>
                </c:pt>
                <c:pt idx="3713">
                  <c:v>3.8174252034663284E-7</c:v>
                </c:pt>
                <c:pt idx="3714">
                  <c:v>3.8015523565138719E-7</c:v>
                </c:pt>
                <c:pt idx="3715">
                  <c:v>3.7857455088297771E-7</c:v>
                </c:pt>
                <c:pt idx="3716">
                  <c:v>3.7700043859891805E-7</c:v>
                </c:pt>
                <c:pt idx="3717">
                  <c:v>3.7543287147083042E-7</c:v>
                </c:pt>
                <c:pt idx="3718">
                  <c:v>3.7387182228396974E-7</c:v>
                </c:pt>
                <c:pt idx="3719">
                  <c:v>3.7231726393674767E-7</c:v>
                </c:pt>
                <c:pt idx="3720">
                  <c:v>3.7076916944026574E-7</c:v>
                </c:pt>
                <c:pt idx="3721">
                  <c:v>3.6922751191784178E-7</c:v>
                </c:pt>
                <c:pt idx="3722">
                  <c:v>3.6769226460455345E-7</c:v>
                </c:pt>
                <c:pt idx="3723">
                  <c:v>3.6616340084676046E-7</c:v>
                </c:pt>
                <c:pt idx="3724">
                  <c:v>3.6464089410165081E-7</c:v>
                </c:pt>
                <c:pt idx="3725">
                  <c:v>3.6312471793677878E-7</c:v>
                </c:pt>
                <c:pt idx="3726">
                  <c:v>3.6161484602960277E-7</c:v>
                </c:pt>
                <c:pt idx="3727">
                  <c:v>3.6011125216703029E-7</c:v>
                </c:pt>
                <c:pt idx="3728">
                  <c:v>3.5861391024496468E-7</c:v>
                </c:pt>
                <c:pt idx="3729">
                  <c:v>3.5712279426784895E-7</c:v>
                </c:pt>
                <c:pt idx="3730">
                  <c:v>3.5563787834821414E-7</c:v>
                </c:pt>
                <c:pt idx="3731">
                  <c:v>3.541591367062327E-7</c:v>
                </c:pt>
                <c:pt idx="3732">
                  <c:v>3.5268654366927082E-7</c:v>
                </c:pt>
                <c:pt idx="3733">
                  <c:v>3.5122007367143951E-7</c:v>
                </c:pt>
                <c:pt idx="3734">
                  <c:v>3.4975970125315279E-7</c:v>
                </c:pt>
                <c:pt idx="3735">
                  <c:v>3.4830540106068861E-7</c:v>
                </c:pt>
                <c:pt idx="3736">
                  <c:v>3.4685714784573947E-7</c:v>
                </c:pt>
                <c:pt idx="3737">
                  <c:v>3.4541491646498531E-7</c:v>
                </c:pt>
                <c:pt idx="3738">
                  <c:v>3.4397868187965369E-7</c:v>
                </c:pt>
                <c:pt idx="3739">
                  <c:v>3.4254841915507605E-7</c:v>
                </c:pt>
                <c:pt idx="3740">
                  <c:v>3.4112410346026884E-7</c:v>
                </c:pt>
                <c:pt idx="3741">
                  <c:v>3.3970571006749319E-7</c:v>
                </c:pt>
                <c:pt idx="3742">
                  <c:v>3.3829321435182583E-7</c:v>
                </c:pt>
                <c:pt idx="3743">
                  <c:v>3.3688659179073979E-7</c:v>
                </c:pt>
                <c:pt idx="3744">
                  <c:v>3.3548581796366675E-7</c:v>
                </c:pt>
                <c:pt idx="3745">
                  <c:v>3.3409086855158216E-7</c:v>
                </c:pt>
                <c:pt idx="3746">
                  <c:v>3.3270171933657854E-7</c:v>
                </c:pt>
                <c:pt idx="3747">
                  <c:v>3.3131834620144838E-7</c:v>
                </c:pt>
                <c:pt idx="3748">
                  <c:v>3.2994072512926219E-7</c:v>
                </c:pt>
                <c:pt idx="3749">
                  <c:v>3.2856883220295056E-7</c:v>
                </c:pt>
                <c:pt idx="3750">
                  <c:v>3.2720264360489696E-7</c:v>
                </c:pt>
                <c:pt idx="3751">
                  <c:v>3.2584213561651269E-7</c:v>
                </c:pt>
                <c:pt idx="3752">
                  <c:v>3.2448728461783331E-7</c:v>
                </c:pt>
                <c:pt idx="3753">
                  <c:v>3.2313806708710717E-7</c:v>
                </c:pt>
                <c:pt idx="3754">
                  <c:v>3.2179445960038431E-7</c:v>
                </c:pt>
                <c:pt idx="3755">
                  <c:v>3.2045643883111269E-7</c:v>
                </c:pt>
                <c:pt idx="3756">
                  <c:v>3.1912398154972926E-7</c:v>
                </c:pt>
                <c:pt idx="3757">
                  <c:v>3.1779706462326494E-7</c:v>
                </c:pt>
                <c:pt idx="3758">
                  <c:v>3.1647566501493201E-7</c:v>
                </c:pt>
                <c:pt idx="3759">
                  <c:v>3.1515975978373184E-7</c:v>
                </c:pt>
                <c:pt idx="3760">
                  <c:v>3.138493260840567E-7</c:v>
                </c:pt>
                <c:pt idx="3761">
                  <c:v>3.1254434116528465E-7</c:v>
                </c:pt>
                <c:pt idx="3762">
                  <c:v>3.1124478237139759E-7</c:v>
                </c:pt>
                <c:pt idx="3763">
                  <c:v>3.0995062714057935E-7</c:v>
                </c:pt>
                <c:pt idx="3764">
                  <c:v>3.0866185300482132E-7</c:v>
                </c:pt>
                <c:pt idx="3765">
                  <c:v>3.0737843758954238E-7</c:v>
                </c:pt>
                <c:pt idx="3766">
                  <c:v>3.0610035861319213E-7</c:v>
                </c:pt>
                <c:pt idx="3767">
                  <c:v>3.0482759388686686E-7</c:v>
                </c:pt>
                <c:pt idx="3768">
                  <c:v>3.0356012131392578E-7</c:v>
                </c:pt>
                <c:pt idx="3769">
                  <c:v>3.0229791888960484E-7</c:v>
                </c:pt>
                <c:pt idx="3770">
                  <c:v>3.0104096470063485E-7</c:v>
                </c:pt>
                <c:pt idx="3771">
                  <c:v>2.9978923692486283E-7</c:v>
                </c:pt>
                <c:pt idx="3772">
                  <c:v>2.9854271383087343E-7</c:v>
                </c:pt>
                <c:pt idx="3773">
                  <c:v>2.9730137377760886E-7</c:v>
                </c:pt>
                <c:pt idx="3774">
                  <c:v>2.9606519521399479E-7</c:v>
                </c:pt>
                <c:pt idx="3775">
                  <c:v>2.9483415667856793E-7</c:v>
                </c:pt>
                <c:pt idx="3776">
                  <c:v>2.9360823679910046E-7</c:v>
                </c:pt>
                <c:pt idx="3777">
                  <c:v>2.923874142922283E-7</c:v>
                </c:pt>
                <c:pt idx="3778">
                  <c:v>2.9117166796308873E-7</c:v>
                </c:pt>
                <c:pt idx="3779">
                  <c:v>2.8996097670494204E-7</c:v>
                </c:pt>
                <c:pt idx="3780">
                  <c:v>2.8875531949881285E-7</c:v>
                </c:pt>
                <c:pt idx="3781">
                  <c:v>2.8755467541312165E-7</c:v>
                </c:pt>
                <c:pt idx="3782">
                  <c:v>2.8635902360332392E-7</c:v>
                </c:pt>
                <c:pt idx="3783">
                  <c:v>2.8516834331154579E-7</c:v>
                </c:pt>
                <c:pt idx="3784">
                  <c:v>2.8398261386622235E-7</c:v>
                </c:pt>
                <c:pt idx="3785">
                  <c:v>2.8280181468174684E-7</c:v>
                </c:pt>
                <c:pt idx="3786">
                  <c:v>2.8162592525810015E-7</c:v>
                </c:pt>
                <c:pt idx="3787">
                  <c:v>2.804549251805073E-7</c:v>
                </c:pt>
                <c:pt idx="3788">
                  <c:v>2.7928879411907798E-7</c:v>
                </c:pt>
                <c:pt idx="3789">
                  <c:v>2.781275118284485E-7</c:v>
                </c:pt>
                <c:pt idx="3790">
                  <c:v>2.7697105814744218E-7</c:v>
                </c:pt>
                <c:pt idx="3791">
                  <c:v>2.7581941299870725E-7</c:v>
                </c:pt>
                <c:pt idx="3792">
                  <c:v>2.7467255638837532E-7</c:v>
                </c:pt>
                <c:pt idx="3793">
                  <c:v>2.7353046840571358E-7</c:v>
                </c:pt>
                <c:pt idx="3794">
                  <c:v>2.7239312922277648E-7</c:v>
                </c:pt>
                <c:pt idx="3795">
                  <c:v>2.71260519094064E-7</c:v>
                </c:pt>
                <c:pt idx="3796">
                  <c:v>2.7013261835617547E-7</c:v>
                </c:pt>
                <c:pt idx="3797">
                  <c:v>2.6900940742747542E-7</c:v>
                </c:pt>
                <c:pt idx="3798">
                  <c:v>2.6789086680774398E-7</c:v>
                </c:pt>
                <c:pt idx="3799">
                  <c:v>2.6677697707784508E-7</c:v>
                </c:pt>
                <c:pt idx="3800">
                  <c:v>2.6566771889938832E-7</c:v>
                </c:pt>
                <c:pt idx="3801">
                  <c:v>2.6456307301439084E-7</c:v>
                </c:pt>
                <c:pt idx="3802">
                  <c:v>2.6346302024494457E-7</c:v>
                </c:pt>
                <c:pt idx="3803">
                  <c:v>2.6236754149288441E-7</c:v>
                </c:pt>
                <c:pt idx="3804">
                  <c:v>2.6127661773945445E-7</c:v>
                </c:pt>
                <c:pt idx="3805">
                  <c:v>2.6019023004497797E-7</c:v>
                </c:pt>
                <c:pt idx="3806">
                  <c:v>2.5910835954853014E-7</c:v>
                </c:pt>
                <c:pt idx="3807">
                  <c:v>2.5803098746761081E-7</c:v>
                </c:pt>
                <c:pt idx="3808">
                  <c:v>2.5695809509781607E-7</c:v>
                </c:pt>
                <c:pt idx="3809">
                  <c:v>2.5588966381251492E-7</c:v>
                </c:pt>
                <c:pt idx="3810">
                  <c:v>2.5482567506252802E-7</c:v>
                </c:pt>
                <c:pt idx="3811">
                  <c:v>2.5376611037579903E-7</c:v>
                </c:pt>
                <c:pt idx="3812">
                  <c:v>2.5271095135708199E-7</c:v>
                </c:pt>
                <c:pt idx="3813">
                  <c:v>2.5166017968761968E-7</c:v>
                </c:pt>
                <c:pt idx="3814">
                  <c:v>2.5061377712481886E-7</c:v>
                </c:pt>
                <c:pt idx="3815">
                  <c:v>2.4957172550194388E-7</c:v>
                </c:pt>
                <c:pt idx="3816">
                  <c:v>2.4853400672779457E-7</c:v>
                </c:pt>
                <c:pt idx="3817">
                  <c:v>2.4750060278639214E-7</c:v>
                </c:pt>
                <c:pt idx="3818">
                  <c:v>2.4647149573667269E-7</c:v>
                </c:pt>
                <c:pt idx="3819">
                  <c:v>2.4544666771216666E-7</c:v>
                </c:pt>
                <c:pt idx="3820">
                  <c:v>2.444261009206956E-7</c:v>
                </c:pt>
                <c:pt idx="3821">
                  <c:v>2.4340977764406E-7</c:v>
                </c:pt>
                <c:pt idx="3822">
                  <c:v>2.4239768023773388E-7</c:v>
                </c:pt>
                <c:pt idx="3823">
                  <c:v>2.4138979113055621E-7</c:v>
                </c:pt>
                <c:pt idx="3824">
                  <c:v>2.4038609282442528E-7</c:v>
                </c:pt>
                <c:pt idx="3825">
                  <c:v>2.3938656789400057E-7</c:v>
                </c:pt>
                <c:pt idx="3826">
                  <c:v>2.383911989863919E-7</c:v>
                </c:pt>
                <c:pt idx="3827">
                  <c:v>2.3739996882086409E-7</c:v>
                </c:pt>
                <c:pt idx="3828">
                  <c:v>2.3641286018853604E-7</c:v>
                </c:pt>
                <c:pt idx="3829">
                  <c:v>2.3542985595207987E-7</c:v>
                </c:pt>
                <c:pt idx="3830">
                  <c:v>2.3445093904542556E-7</c:v>
                </c:pt>
                <c:pt idx="3831">
                  <c:v>2.3347609247346167E-7</c:v>
                </c:pt>
                <c:pt idx="3832">
                  <c:v>2.3250529931174656E-7</c:v>
                </c:pt>
                <c:pt idx="3833">
                  <c:v>2.315385427062062E-7</c:v>
                </c:pt>
                <c:pt idx="3834">
                  <c:v>2.3057580587284751E-7</c:v>
                </c:pt>
                <c:pt idx="3835">
                  <c:v>2.2961707209746679E-7</c:v>
                </c:pt>
                <c:pt idx="3836">
                  <c:v>2.286623247353535E-7</c:v>
                </c:pt>
                <c:pt idx="3837">
                  <c:v>2.277115472110107E-7</c:v>
                </c:pt>
                <c:pt idx="3838">
                  <c:v>2.267647230178602E-7</c:v>
                </c:pt>
                <c:pt idx="3839">
                  <c:v>2.2582183571795823E-7</c:v>
                </c:pt>
                <c:pt idx="3840">
                  <c:v>2.2488286894170954E-7</c:v>
                </c:pt>
                <c:pt idx="3841">
                  <c:v>2.2394780638758279E-7</c:v>
                </c:pt>
                <c:pt idx="3842">
                  <c:v>2.230166318218316E-7</c:v>
                </c:pt>
                <c:pt idx="3843">
                  <c:v>2.2208932907820668E-7</c:v>
                </c:pt>
                <c:pt idx="3844">
                  <c:v>2.21165882057678E-7</c:v>
                </c:pt>
                <c:pt idx="3845">
                  <c:v>2.2024627472815837E-7</c:v>
                </c:pt>
                <c:pt idx="3846">
                  <c:v>2.1933049112421733E-7</c:v>
                </c:pt>
                <c:pt idx="3847">
                  <c:v>2.1841851534681098E-7</c:v>
                </c:pt>
                <c:pt idx="3848">
                  <c:v>2.1751033156300594E-7</c:v>
                </c:pt>
                <c:pt idx="3849">
                  <c:v>2.1660592400569671E-7</c:v>
                </c:pt>
                <c:pt idx="3850">
                  <c:v>2.1570527697334359E-7</c:v>
                </c:pt>
                <c:pt idx="3851">
                  <c:v>2.1480837482968842E-7</c:v>
                </c:pt>
                <c:pt idx="3852">
                  <c:v>2.1391520200349095E-7</c:v>
                </c:pt>
                <c:pt idx="3853">
                  <c:v>2.1302574298825754E-7</c:v>
                </c:pt>
                <c:pt idx="3854">
                  <c:v>2.1213998234196833E-7</c:v>
                </c:pt>
                <c:pt idx="3855">
                  <c:v>2.1125790468681282E-7</c:v>
                </c:pt>
                <c:pt idx="3856">
                  <c:v>2.1037949470891843E-7</c:v>
                </c:pt>
                <c:pt idx="3857">
                  <c:v>2.0950473715809208E-7</c:v>
                </c:pt>
                <c:pt idx="3858">
                  <c:v>2.0863361684754807E-7</c:v>
                </c:pt>
                <c:pt idx="3859">
                  <c:v>2.0776611865364795E-7</c:v>
                </c:pt>
                <c:pt idx="3860">
                  <c:v>2.0690222751563749E-7</c:v>
                </c:pt>
                <c:pt idx="3861">
                  <c:v>2.0604192843538485E-7</c:v>
                </c:pt>
                <c:pt idx="3862">
                  <c:v>2.0518520647711987E-7</c:v>
                </c:pt>
                <c:pt idx="3863">
                  <c:v>2.0433204676717732E-7</c:v>
                </c:pt>
                <c:pt idx="3864">
                  <c:v>2.0348243449373525E-7</c:v>
                </c:pt>
                <c:pt idx="3865">
                  <c:v>2.0263635490655782E-7</c:v>
                </c:pt>
                <c:pt idx="3866">
                  <c:v>2.0179379331674202E-7</c:v>
                </c:pt>
                <c:pt idx="3867">
                  <c:v>2.0095473509646279E-7</c:v>
                </c:pt>
                <c:pt idx="3868">
                  <c:v>2.0011916567871533E-7</c:v>
                </c:pt>
                <c:pt idx="3869">
                  <c:v>1.9928707055706513E-7</c:v>
                </c:pt>
                <c:pt idx="3870">
                  <c:v>1.9845843528539616E-7</c:v>
                </c:pt>
                <c:pt idx="3871">
                  <c:v>1.9763324547765649E-7</c:v>
                </c:pt>
                <c:pt idx="3872">
                  <c:v>1.968114868076148E-7</c:v>
                </c:pt>
                <c:pt idx="3873">
                  <c:v>1.9599314500860831E-7</c:v>
                </c:pt>
                <c:pt idx="3874">
                  <c:v>1.9517820587329145E-7</c:v>
                </c:pt>
                <c:pt idx="3875">
                  <c:v>1.943666552533956E-7</c:v>
                </c:pt>
                <c:pt idx="3876">
                  <c:v>1.9355847905947988E-7</c:v>
                </c:pt>
                <c:pt idx="3877">
                  <c:v>1.9275366326068659E-7</c:v>
                </c:pt>
                <c:pt idx="3878">
                  <c:v>1.9195219388450109E-7</c:v>
                </c:pt>
                <c:pt idx="3879">
                  <c:v>1.9115405701650228E-7</c:v>
                </c:pt>
                <c:pt idx="3880">
                  <c:v>1.9035923880012798E-7</c:v>
                </c:pt>
                <c:pt idx="3881">
                  <c:v>1.8956772543643013E-7</c:v>
                </c:pt>
                <c:pt idx="3882">
                  <c:v>1.8877950318383878E-7</c:v>
                </c:pt>
                <c:pt idx="3883">
                  <c:v>1.8799455835792004E-7</c:v>
                </c:pt>
                <c:pt idx="3884">
                  <c:v>1.8721287733113782E-7</c:v>
                </c:pt>
                <c:pt idx="3885">
                  <c:v>1.8643444653262333E-7</c:v>
                </c:pt>
                <c:pt idx="3886">
                  <c:v>1.8565925244793278E-7</c:v>
                </c:pt>
                <c:pt idx="3887">
                  <c:v>1.8488728161881606E-7</c:v>
                </c:pt>
                <c:pt idx="3888">
                  <c:v>1.8411852064298243E-7</c:v>
                </c:pt>
                <c:pt idx="3889">
                  <c:v>1.8335295617386785E-7</c:v>
                </c:pt>
                <c:pt idx="3890">
                  <c:v>1.8259057492040333E-7</c:v>
                </c:pt>
                <c:pt idx="3891">
                  <c:v>1.8183136364678338E-7</c:v>
                </c:pt>
                <c:pt idx="3892">
                  <c:v>1.8107530917223958E-7</c:v>
                </c:pt>
                <c:pt idx="3893">
                  <c:v>1.803223983708053E-7</c:v>
                </c:pt>
                <c:pt idx="3894">
                  <c:v>1.7957261817109357E-7</c:v>
                </c:pt>
                <c:pt idx="3895">
                  <c:v>1.7882595555607005E-7</c:v>
                </c:pt>
                <c:pt idx="3896">
                  <c:v>1.7808239756282087E-7</c:v>
                </c:pt>
                <c:pt idx="3897">
                  <c:v>1.7734193128233629E-7</c:v>
                </c:pt>
                <c:pt idx="3898">
                  <c:v>1.7660454385928038E-7</c:v>
                </c:pt>
                <c:pt idx="3899">
                  <c:v>1.758702224917677E-7</c:v>
                </c:pt>
                <c:pt idx="3900">
                  <c:v>1.7513895443114687E-7</c:v>
                </c:pt>
                <c:pt idx="3901">
                  <c:v>1.7441072698177283E-7</c:v>
                </c:pt>
                <c:pt idx="3902">
                  <c:v>1.7368552750078964E-7</c:v>
                </c:pt>
                <c:pt idx="3903">
                  <c:v>1.7296334339791028E-7</c:v>
                </c:pt>
                <c:pt idx="3904">
                  <c:v>1.7224416213519821E-7</c:v>
                </c:pt>
                <c:pt idx="3905">
                  <c:v>1.715279712268495E-7</c:v>
                </c:pt>
                <c:pt idx="3906">
                  <c:v>1.7081475823897627E-7</c:v>
                </c:pt>
                <c:pt idx="3907">
                  <c:v>1.7010451078939066E-7</c:v>
                </c:pt>
                <c:pt idx="3908">
                  <c:v>1.6939721654738994E-7</c:v>
                </c:pt>
                <c:pt idx="3909">
                  <c:v>1.6869286323354183E-7</c:v>
                </c:pt>
                <c:pt idx="3910">
                  <c:v>1.6799143861947367E-7</c:v>
                </c:pt>
                <c:pt idx="3911">
                  <c:v>1.6729293052765721E-7</c:v>
                </c:pt>
                <c:pt idx="3912">
                  <c:v>1.6659732683119651E-7</c:v>
                </c:pt>
                <c:pt idx="3913">
                  <c:v>1.6590461545362281E-7</c:v>
                </c:pt>
                <c:pt idx="3914">
                  <c:v>1.6521478436867895E-7</c:v>
                </c:pt>
                <c:pt idx="3915">
                  <c:v>1.6452782160011346E-7</c:v>
                </c:pt>
                <c:pt idx="3916">
                  <c:v>1.6384371522147214E-7</c:v>
                </c:pt>
                <c:pt idx="3917">
                  <c:v>1.6316245335589097E-7</c:v>
                </c:pt>
                <c:pt idx="3918">
                  <c:v>1.6248402417588988E-7</c:v>
                </c:pt>
                <c:pt idx="3919">
                  <c:v>1.6180841590316689E-7</c:v>
                </c:pt>
                <c:pt idx="3920">
                  <c:v>1.6113561680839644E-7</c:v>
                </c:pt>
                <c:pt idx="3921">
                  <c:v>1.6046561521102008E-7</c:v>
                </c:pt>
                <c:pt idx="3922">
                  <c:v>1.5979839947904886E-7</c:v>
                </c:pt>
                <c:pt idx="3923">
                  <c:v>1.5913395802886117E-7</c:v>
                </c:pt>
                <c:pt idx="3924">
                  <c:v>1.584722793249963E-7</c:v>
                </c:pt>
                <c:pt idx="3925">
                  <c:v>1.5781335187996235E-7</c:v>
                </c:pt>
                <c:pt idx="3926">
                  <c:v>1.5715716425402848E-7</c:v>
                </c:pt>
                <c:pt idx="3927">
                  <c:v>1.5650370505503197E-7</c:v>
                </c:pt>
                <c:pt idx="3928">
                  <c:v>1.5585296293817971E-7</c:v>
                </c:pt>
                <c:pt idx="3929">
                  <c:v>1.5520492660584864E-7</c:v>
                </c:pt>
                <c:pt idx="3930">
                  <c:v>1.5455958480739226E-7</c:v>
                </c:pt>
                <c:pt idx="3931">
                  <c:v>1.5391692633894204E-7</c:v>
                </c:pt>
                <c:pt idx="3932">
                  <c:v>1.5327694004321842E-7</c:v>
                </c:pt>
                <c:pt idx="3933">
                  <c:v>1.5263961480933156E-7</c:v>
                </c:pt>
                <c:pt idx="3934">
                  <c:v>1.5200493957259126E-7</c:v>
                </c:pt>
                <c:pt idx="3935">
                  <c:v>1.5137290331431429E-7</c:v>
                </c:pt>
                <c:pt idx="3936">
                  <c:v>1.5074349506163307E-7</c:v>
                </c:pt>
                <c:pt idx="3937">
                  <c:v>1.501167038873046E-7</c:v>
                </c:pt>
                <c:pt idx="3938">
                  <c:v>1.4949251890952307E-7</c:v>
                </c:pt>
                <c:pt idx="3939">
                  <c:v>1.4887092929172796E-7</c:v>
                </c:pt>
                <c:pt idx="3940">
                  <c:v>1.4825192424241621E-7</c:v>
                </c:pt>
                <c:pt idx="3941">
                  <c:v>1.4763549301495685E-7</c:v>
                </c:pt>
                <c:pt idx="3942">
                  <c:v>1.4702162490740442E-7</c:v>
                </c:pt>
                <c:pt idx="3943">
                  <c:v>1.4641030926231052E-7</c:v>
                </c:pt>
                <c:pt idx="3944">
                  <c:v>1.4580153546654099E-7</c:v>
                </c:pt>
                <c:pt idx="3945">
                  <c:v>1.4519529295109153E-7</c:v>
                </c:pt>
                <c:pt idx="3946">
                  <c:v>1.445915711909017E-7</c:v>
                </c:pt>
                <c:pt idx="3947">
                  <c:v>1.4399035970467679E-7</c:v>
                </c:pt>
                <c:pt idx="3948">
                  <c:v>1.4339164805470333E-7</c:v>
                </c:pt>
                <c:pt idx="3949">
                  <c:v>1.4279542584666526E-7</c:v>
                </c:pt>
                <c:pt idx="3950">
                  <c:v>1.4220168272946814E-7</c:v>
                </c:pt>
                <c:pt idx="3951">
                  <c:v>1.4161040839505678E-7</c:v>
                </c:pt>
                <c:pt idx="3952">
                  <c:v>1.4102159257823642E-7</c:v>
                </c:pt>
                <c:pt idx="3953">
                  <c:v>1.4043522505649699E-7</c:v>
                </c:pt>
                <c:pt idx="3954">
                  <c:v>1.3985129564983056E-7</c:v>
                </c:pt>
                <c:pt idx="3955">
                  <c:v>1.3926979422055959E-7</c:v>
                </c:pt>
                <c:pt idx="3956">
                  <c:v>1.3869071067315814E-7</c:v>
                </c:pt>
                <c:pt idx="3957">
                  <c:v>1.3811403495407878E-7</c:v>
                </c:pt>
                <c:pt idx="3958">
                  <c:v>1.3753975705157583E-7</c:v>
                </c:pt>
                <c:pt idx="3959">
                  <c:v>1.369678669955309E-7</c:v>
                </c:pt>
                <c:pt idx="3960">
                  <c:v>1.3639835485728428E-7</c:v>
                </c:pt>
                <c:pt idx="3961">
                  <c:v>1.3583121074945768E-7</c:v>
                </c:pt>
                <c:pt idx="3962">
                  <c:v>1.3526642482578498E-7</c:v>
                </c:pt>
                <c:pt idx="3963">
                  <c:v>1.3470398728094084E-7</c:v>
                </c:pt>
                <c:pt idx="3964">
                  <c:v>1.3414388835037039E-7</c:v>
                </c:pt>
                <c:pt idx="3965">
                  <c:v>1.335861183101198E-7</c:v>
                </c:pt>
                <c:pt idx="3966">
                  <c:v>1.3303066747666695E-7</c:v>
                </c:pt>
                <c:pt idx="3967">
                  <c:v>1.3247752620675569E-7</c:v>
                </c:pt>
                <c:pt idx="3968">
                  <c:v>1.3192668489722363E-7</c:v>
                </c:pt>
                <c:pt idx="3969">
                  <c:v>1.3137813398483976E-7</c:v>
                </c:pt>
                <c:pt idx="3970">
                  <c:v>1.3083186394613839E-7</c:v>
                </c:pt>
                <c:pt idx="3971">
                  <c:v>1.3028786529724911E-7</c:v>
                </c:pt>
                <c:pt idx="3972">
                  <c:v>1.2974612859373861E-7</c:v>
                </c:pt>
                <c:pt idx="3973">
                  <c:v>1.2920664443044219E-7</c:v>
                </c:pt>
                <c:pt idx="3974">
                  <c:v>1.2866940344130046E-7</c:v>
                </c:pt>
                <c:pt idx="3975">
                  <c:v>1.2813439629920076E-7</c:v>
                </c:pt>
                <c:pt idx="3976">
                  <c:v>1.2760161371581077E-7</c:v>
                </c:pt>
                <c:pt idx="3977">
                  <c:v>1.2707104644141946E-7</c:v>
                </c:pt>
                <c:pt idx="3978">
                  <c:v>1.2654268526477611E-7</c:v>
                </c:pt>
                <c:pt idx="3979">
                  <c:v>1.2601652101293037E-7</c:v>
                </c:pt>
                <c:pt idx="3980">
                  <c:v>1.2549254455107298E-7</c:v>
                </c:pt>
                <c:pt idx="3981">
                  <c:v>1.2497074678237719E-7</c:v>
                </c:pt>
                <c:pt idx="3982">
                  <c:v>1.2445111864784085E-7</c:v>
                </c:pt>
                <c:pt idx="3983">
                  <c:v>1.2393365112612917E-7</c:v>
                </c:pt>
                <c:pt idx="3984">
                  <c:v>1.2341833523341753E-7</c:v>
                </c:pt>
                <c:pt idx="3985">
                  <c:v>1.229051620232374E-7</c:v>
                </c:pt>
                <c:pt idx="3986">
                  <c:v>1.2239412258631877E-7</c:v>
                </c:pt>
                <c:pt idx="3987">
                  <c:v>1.2188520805043506E-7</c:v>
                </c:pt>
                <c:pt idx="3988">
                  <c:v>1.21378409580253E-7</c:v>
                </c:pt>
                <c:pt idx="3989">
                  <c:v>1.2087371837717483E-7</c:v>
                </c:pt>
                <c:pt idx="3990">
                  <c:v>1.2037112567918788E-7</c:v>
                </c:pt>
                <c:pt idx="3991">
                  <c:v>1.198706227607118E-7</c:v>
                </c:pt>
                <c:pt idx="3992">
                  <c:v>1.1937220093244728E-7</c:v>
                </c:pt>
                <c:pt idx="3993">
                  <c:v>1.1887585154122502E-7</c:v>
                </c:pt>
                <c:pt idx="3994">
                  <c:v>1.1838156596985523E-7</c:v>
                </c:pt>
                <c:pt idx="3995">
                  <c:v>1.1788933563698003E-7</c:v>
                </c:pt>
                <c:pt idx="3996">
                  <c:v>1.1739915199692028E-7</c:v>
                </c:pt>
                <c:pt idx="3997">
                  <c:v>1.1691100653953103E-7</c:v>
                </c:pt>
                <c:pt idx="3998">
                  <c:v>1.1642489079005377E-7</c:v>
                </c:pt>
                <c:pt idx="3999">
                  <c:v>1.1594079630896507E-7</c:v>
                </c:pt>
              </c:numCache>
            </c:numRef>
          </c:yVal>
          <c:smooth val="1"/>
        </c:ser>
        <c:ser>
          <c:idx val="2"/>
          <c:order val="2"/>
          <c:spPr>
            <a:ln w="22225"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'drgania tłumione'!$N$14:$N$4013</c:f>
              <c:numCache>
                <c:formatCode>General</c:formatCode>
                <c:ptCount val="4000"/>
                <c:pt idx="0">
                  <c:v>0.01</c:v>
                </c:pt>
                <c:pt idx="1">
                  <c:v>0.06</c:v>
                </c:pt>
                <c:pt idx="2">
                  <c:v>0.11</c:v>
                </c:pt>
                <c:pt idx="3">
                  <c:v>0.16</c:v>
                </c:pt>
                <c:pt idx="4">
                  <c:v>0.21</c:v>
                </c:pt>
                <c:pt idx="5">
                  <c:v>0.26</c:v>
                </c:pt>
                <c:pt idx="6">
                  <c:v>0.31</c:v>
                </c:pt>
                <c:pt idx="7">
                  <c:v>0.36</c:v>
                </c:pt>
                <c:pt idx="8">
                  <c:v>0.41</c:v>
                </c:pt>
                <c:pt idx="9">
                  <c:v>0.46</c:v>
                </c:pt>
                <c:pt idx="10">
                  <c:v>0.51</c:v>
                </c:pt>
                <c:pt idx="11">
                  <c:v>0.56000000000000005</c:v>
                </c:pt>
                <c:pt idx="12">
                  <c:v>0.61</c:v>
                </c:pt>
                <c:pt idx="13">
                  <c:v>0.66</c:v>
                </c:pt>
                <c:pt idx="14">
                  <c:v>0.71</c:v>
                </c:pt>
                <c:pt idx="15">
                  <c:v>0.76</c:v>
                </c:pt>
                <c:pt idx="16">
                  <c:v>0.81</c:v>
                </c:pt>
                <c:pt idx="17">
                  <c:v>0.86</c:v>
                </c:pt>
                <c:pt idx="18">
                  <c:v>0.91</c:v>
                </c:pt>
                <c:pt idx="19">
                  <c:v>0.96</c:v>
                </c:pt>
                <c:pt idx="20">
                  <c:v>1.01</c:v>
                </c:pt>
                <c:pt idx="21">
                  <c:v>1.06</c:v>
                </c:pt>
                <c:pt idx="22">
                  <c:v>1.1100000000000001</c:v>
                </c:pt>
                <c:pt idx="23">
                  <c:v>1.1599999999999999</c:v>
                </c:pt>
                <c:pt idx="24">
                  <c:v>1.21</c:v>
                </c:pt>
                <c:pt idx="25">
                  <c:v>1.26</c:v>
                </c:pt>
                <c:pt idx="26">
                  <c:v>1.31</c:v>
                </c:pt>
                <c:pt idx="27">
                  <c:v>1.36</c:v>
                </c:pt>
                <c:pt idx="28">
                  <c:v>1.41</c:v>
                </c:pt>
                <c:pt idx="29">
                  <c:v>1.46</c:v>
                </c:pt>
                <c:pt idx="30">
                  <c:v>1.51</c:v>
                </c:pt>
                <c:pt idx="31">
                  <c:v>1.56</c:v>
                </c:pt>
                <c:pt idx="32">
                  <c:v>1.61</c:v>
                </c:pt>
                <c:pt idx="33">
                  <c:v>1.66</c:v>
                </c:pt>
                <c:pt idx="34">
                  <c:v>1.71</c:v>
                </c:pt>
                <c:pt idx="35">
                  <c:v>1.76</c:v>
                </c:pt>
                <c:pt idx="36">
                  <c:v>1.81</c:v>
                </c:pt>
                <c:pt idx="37">
                  <c:v>1.86</c:v>
                </c:pt>
                <c:pt idx="38">
                  <c:v>1.91</c:v>
                </c:pt>
                <c:pt idx="39">
                  <c:v>1.96</c:v>
                </c:pt>
                <c:pt idx="40">
                  <c:v>2.0099999999999998</c:v>
                </c:pt>
                <c:pt idx="41">
                  <c:v>2.06</c:v>
                </c:pt>
                <c:pt idx="42">
                  <c:v>2.11</c:v>
                </c:pt>
                <c:pt idx="43">
                  <c:v>2.16</c:v>
                </c:pt>
                <c:pt idx="44">
                  <c:v>2.21</c:v>
                </c:pt>
                <c:pt idx="45">
                  <c:v>2.2599999999999998</c:v>
                </c:pt>
                <c:pt idx="46">
                  <c:v>2.31</c:v>
                </c:pt>
                <c:pt idx="47">
                  <c:v>2.36</c:v>
                </c:pt>
                <c:pt idx="48">
                  <c:v>2.41</c:v>
                </c:pt>
                <c:pt idx="49">
                  <c:v>2.46</c:v>
                </c:pt>
                <c:pt idx="50">
                  <c:v>2.5099999999999998</c:v>
                </c:pt>
                <c:pt idx="51">
                  <c:v>2.56</c:v>
                </c:pt>
                <c:pt idx="52">
                  <c:v>2.61</c:v>
                </c:pt>
                <c:pt idx="53">
                  <c:v>2.66</c:v>
                </c:pt>
                <c:pt idx="54">
                  <c:v>2.71</c:v>
                </c:pt>
                <c:pt idx="55">
                  <c:v>2.76</c:v>
                </c:pt>
                <c:pt idx="56">
                  <c:v>2.81</c:v>
                </c:pt>
                <c:pt idx="57">
                  <c:v>2.86</c:v>
                </c:pt>
                <c:pt idx="58">
                  <c:v>2.91</c:v>
                </c:pt>
                <c:pt idx="59">
                  <c:v>2.96</c:v>
                </c:pt>
                <c:pt idx="60">
                  <c:v>3.01</c:v>
                </c:pt>
                <c:pt idx="61">
                  <c:v>3.06</c:v>
                </c:pt>
                <c:pt idx="62">
                  <c:v>3.11</c:v>
                </c:pt>
                <c:pt idx="63">
                  <c:v>3.16</c:v>
                </c:pt>
                <c:pt idx="64">
                  <c:v>3.21</c:v>
                </c:pt>
                <c:pt idx="65">
                  <c:v>3.26</c:v>
                </c:pt>
                <c:pt idx="66">
                  <c:v>3.31</c:v>
                </c:pt>
                <c:pt idx="67">
                  <c:v>3.36</c:v>
                </c:pt>
                <c:pt idx="68">
                  <c:v>3.41</c:v>
                </c:pt>
                <c:pt idx="69">
                  <c:v>3.46</c:v>
                </c:pt>
                <c:pt idx="70">
                  <c:v>3.51</c:v>
                </c:pt>
                <c:pt idx="71">
                  <c:v>3.56</c:v>
                </c:pt>
                <c:pt idx="72">
                  <c:v>3.61</c:v>
                </c:pt>
                <c:pt idx="73">
                  <c:v>3.66</c:v>
                </c:pt>
                <c:pt idx="74">
                  <c:v>3.71</c:v>
                </c:pt>
                <c:pt idx="75">
                  <c:v>3.76</c:v>
                </c:pt>
                <c:pt idx="76">
                  <c:v>3.81</c:v>
                </c:pt>
                <c:pt idx="77">
                  <c:v>3.86</c:v>
                </c:pt>
                <c:pt idx="78">
                  <c:v>3.91</c:v>
                </c:pt>
                <c:pt idx="79">
                  <c:v>3.96</c:v>
                </c:pt>
                <c:pt idx="80">
                  <c:v>4.01</c:v>
                </c:pt>
                <c:pt idx="81">
                  <c:v>4.0599999999999996</c:v>
                </c:pt>
                <c:pt idx="82">
                  <c:v>4.1100000000000003</c:v>
                </c:pt>
                <c:pt idx="83">
                  <c:v>4.16</c:v>
                </c:pt>
                <c:pt idx="84">
                  <c:v>4.21</c:v>
                </c:pt>
                <c:pt idx="85">
                  <c:v>4.26</c:v>
                </c:pt>
                <c:pt idx="86">
                  <c:v>4.3099999999999996</c:v>
                </c:pt>
                <c:pt idx="87">
                  <c:v>4.3600000000000003</c:v>
                </c:pt>
                <c:pt idx="88">
                  <c:v>4.41</c:v>
                </c:pt>
                <c:pt idx="89">
                  <c:v>4.46</c:v>
                </c:pt>
                <c:pt idx="90">
                  <c:v>4.51</c:v>
                </c:pt>
                <c:pt idx="91">
                  <c:v>4.5599999999999996</c:v>
                </c:pt>
                <c:pt idx="92">
                  <c:v>4.6100000000000003</c:v>
                </c:pt>
                <c:pt idx="93">
                  <c:v>4.66</c:v>
                </c:pt>
                <c:pt idx="94">
                  <c:v>4.71</c:v>
                </c:pt>
                <c:pt idx="95">
                  <c:v>4.76</c:v>
                </c:pt>
                <c:pt idx="96">
                  <c:v>4.8099999999999996</c:v>
                </c:pt>
                <c:pt idx="97">
                  <c:v>4.8600000000000003</c:v>
                </c:pt>
                <c:pt idx="98">
                  <c:v>4.91</c:v>
                </c:pt>
                <c:pt idx="99">
                  <c:v>4.96</c:v>
                </c:pt>
                <c:pt idx="100">
                  <c:v>5.01</c:v>
                </c:pt>
                <c:pt idx="101">
                  <c:v>5.0599999999999996</c:v>
                </c:pt>
                <c:pt idx="102">
                  <c:v>5.1100000000000003</c:v>
                </c:pt>
                <c:pt idx="103">
                  <c:v>5.16</c:v>
                </c:pt>
                <c:pt idx="104">
                  <c:v>5.21</c:v>
                </c:pt>
                <c:pt idx="105">
                  <c:v>5.26</c:v>
                </c:pt>
                <c:pt idx="106">
                  <c:v>5.31</c:v>
                </c:pt>
                <c:pt idx="107">
                  <c:v>5.36</c:v>
                </c:pt>
                <c:pt idx="108">
                  <c:v>5.41</c:v>
                </c:pt>
                <c:pt idx="109">
                  <c:v>5.46</c:v>
                </c:pt>
                <c:pt idx="110">
                  <c:v>5.51</c:v>
                </c:pt>
                <c:pt idx="111">
                  <c:v>5.56</c:v>
                </c:pt>
                <c:pt idx="112">
                  <c:v>5.61</c:v>
                </c:pt>
                <c:pt idx="113">
                  <c:v>5.66</c:v>
                </c:pt>
                <c:pt idx="114">
                  <c:v>5.71</c:v>
                </c:pt>
                <c:pt idx="115">
                  <c:v>5.76</c:v>
                </c:pt>
                <c:pt idx="116">
                  <c:v>5.81</c:v>
                </c:pt>
                <c:pt idx="117">
                  <c:v>5.86</c:v>
                </c:pt>
                <c:pt idx="118">
                  <c:v>5.91</c:v>
                </c:pt>
                <c:pt idx="119">
                  <c:v>5.96</c:v>
                </c:pt>
                <c:pt idx="120">
                  <c:v>6.01</c:v>
                </c:pt>
                <c:pt idx="121">
                  <c:v>6.06</c:v>
                </c:pt>
                <c:pt idx="122">
                  <c:v>6.11</c:v>
                </c:pt>
                <c:pt idx="123">
                  <c:v>6.16</c:v>
                </c:pt>
                <c:pt idx="124">
                  <c:v>6.21</c:v>
                </c:pt>
                <c:pt idx="125">
                  <c:v>6.26</c:v>
                </c:pt>
                <c:pt idx="126">
                  <c:v>6.31</c:v>
                </c:pt>
                <c:pt idx="127">
                  <c:v>6.36</c:v>
                </c:pt>
                <c:pt idx="128">
                  <c:v>6.41</c:v>
                </c:pt>
                <c:pt idx="129">
                  <c:v>6.46</c:v>
                </c:pt>
                <c:pt idx="130">
                  <c:v>6.51</c:v>
                </c:pt>
                <c:pt idx="131">
                  <c:v>6.56</c:v>
                </c:pt>
                <c:pt idx="132">
                  <c:v>6.61</c:v>
                </c:pt>
                <c:pt idx="133">
                  <c:v>6.66</c:v>
                </c:pt>
                <c:pt idx="134">
                  <c:v>6.71</c:v>
                </c:pt>
                <c:pt idx="135">
                  <c:v>6.76</c:v>
                </c:pt>
                <c:pt idx="136">
                  <c:v>6.81</c:v>
                </c:pt>
                <c:pt idx="137">
                  <c:v>6.86</c:v>
                </c:pt>
                <c:pt idx="138">
                  <c:v>6.91</c:v>
                </c:pt>
                <c:pt idx="139">
                  <c:v>6.96</c:v>
                </c:pt>
                <c:pt idx="140">
                  <c:v>7.01</c:v>
                </c:pt>
                <c:pt idx="141">
                  <c:v>7.06</c:v>
                </c:pt>
                <c:pt idx="142">
                  <c:v>7.11</c:v>
                </c:pt>
                <c:pt idx="143">
                  <c:v>7.16</c:v>
                </c:pt>
                <c:pt idx="144">
                  <c:v>7.21</c:v>
                </c:pt>
                <c:pt idx="145">
                  <c:v>7.26</c:v>
                </c:pt>
                <c:pt idx="146">
                  <c:v>7.31</c:v>
                </c:pt>
                <c:pt idx="147">
                  <c:v>7.36</c:v>
                </c:pt>
                <c:pt idx="148">
                  <c:v>7.41</c:v>
                </c:pt>
                <c:pt idx="149">
                  <c:v>7.46</c:v>
                </c:pt>
                <c:pt idx="150">
                  <c:v>7.51</c:v>
                </c:pt>
                <c:pt idx="151">
                  <c:v>7.56</c:v>
                </c:pt>
                <c:pt idx="152">
                  <c:v>7.61</c:v>
                </c:pt>
                <c:pt idx="153">
                  <c:v>7.66</c:v>
                </c:pt>
                <c:pt idx="154">
                  <c:v>7.71</c:v>
                </c:pt>
                <c:pt idx="155">
                  <c:v>7.76</c:v>
                </c:pt>
                <c:pt idx="156">
                  <c:v>7.81</c:v>
                </c:pt>
                <c:pt idx="157">
                  <c:v>7.86</c:v>
                </c:pt>
                <c:pt idx="158">
                  <c:v>7.91</c:v>
                </c:pt>
                <c:pt idx="159">
                  <c:v>7.96</c:v>
                </c:pt>
                <c:pt idx="160">
                  <c:v>8.01</c:v>
                </c:pt>
                <c:pt idx="161">
                  <c:v>8.06</c:v>
                </c:pt>
                <c:pt idx="162">
                  <c:v>8.11</c:v>
                </c:pt>
                <c:pt idx="163">
                  <c:v>8.16</c:v>
                </c:pt>
                <c:pt idx="164">
                  <c:v>8.2100000000000009</c:v>
                </c:pt>
                <c:pt idx="165">
                  <c:v>8.26</c:v>
                </c:pt>
                <c:pt idx="166">
                  <c:v>8.31</c:v>
                </c:pt>
                <c:pt idx="167">
                  <c:v>8.36</c:v>
                </c:pt>
                <c:pt idx="168">
                  <c:v>8.41</c:v>
                </c:pt>
                <c:pt idx="169">
                  <c:v>8.4600000000000009</c:v>
                </c:pt>
                <c:pt idx="170">
                  <c:v>8.51</c:v>
                </c:pt>
                <c:pt idx="171">
                  <c:v>8.56</c:v>
                </c:pt>
                <c:pt idx="172">
                  <c:v>8.61</c:v>
                </c:pt>
                <c:pt idx="173">
                  <c:v>8.66</c:v>
                </c:pt>
                <c:pt idx="174">
                  <c:v>8.7100000000000009</c:v>
                </c:pt>
                <c:pt idx="175">
                  <c:v>8.76</c:v>
                </c:pt>
                <c:pt idx="176">
                  <c:v>8.81</c:v>
                </c:pt>
                <c:pt idx="177">
                  <c:v>8.86</c:v>
                </c:pt>
                <c:pt idx="178">
                  <c:v>8.91</c:v>
                </c:pt>
                <c:pt idx="179">
                  <c:v>8.9600000000000009</c:v>
                </c:pt>
                <c:pt idx="180">
                  <c:v>9.01</c:v>
                </c:pt>
                <c:pt idx="181">
                  <c:v>9.06</c:v>
                </c:pt>
                <c:pt idx="182">
                  <c:v>9.11</c:v>
                </c:pt>
                <c:pt idx="183">
                  <c:v>9.16</c:v>
                </c:pt>
                <c:pt idx="184">
                  <c:v>9.2100000000000009</c:v>
                </c:pt>
                <c:pt idx="185">
                  <c:v>9.26</c:v>
                </c:pt>
                <c:pt idx="186">
                  <c:v>9.31</c:v>
                </c:pt>
                <c:pt idx="187">
                  <c:v>9.36</c:v>
                </c:pt>
                <c:pt idx="188">
                  <c:v>9.41</c:v>
                </c:pt>
                <c:pt idx="189">
                  <c:v>9.4600000000000009</c:v>
                </c:pt>
                <c:pt idx="190">
                  <c:v>9.51</c:v>
                </c:pt>
                <c:pt idx="191">
                  <c:v>9.56</c:v>
                </c:pt>
                <c:pt idx="192">
                  <c:v>9.61</c:v>
                </c:pt>
                <c:pt idx="193">
                  <c:v>9.66</c:v>
                </c:pt>
                <c:pt idx="194">
                  <c:v>9.7100000000000009</c:v>
                </c:pt>
                <c:pt idx="195">
                  <c:v>9.76</c:v>
                </c:pt>
                <c:pt idx="196">
                  <c:v>9.81</c:v>
                </c:pt>
                <c:pt idx="197">
                  <c:v>9.86</c:v>
                </c:pt>
                <c:pt idx="198">
                  <c:v>9.91</c:v>
                </c:pt>
                <c:pt idx="199">
                  <c:v>9.9600000000000009</c:v>
                </c:pt>
                <c:pt idx="200">
                  <c:v>10.01</c:v>
                </c:pt>
                <c:pt idx="201">
                  <c:v>10.06</c:v>
                </c:pt>
                <c:pt idx="202">
                  <c:v>10.11</c:v>
                </c:pt>
                <c:pt idx="203">
                  <c:v>10.16</c:v>
                </c:pt>
                <c:pt idx="204">
                  <c:v>10.210000000000001</c:v>
                </c:pt>
                <c:pt idx="205">
                  <c:v>10.26</c:v>
                </c:pt>
                <c:pt idx="206">
                  <c:v>10.31</c:v>
                </c:pt>
                <c:pt idx="207">
                  <c:v>10.36</c:v>
                </c:pt>
                <c:pt idx="208">
                  <c:v>10.41</c:v>
                </c:pt>
                <c:pt idx="209">
                  <c:v>10.46</c:v>
                </c:pt>
                <c:pt idx="210">
                  <c:v>10.51</c:v>
                </c:pt>
                <c:pt idx="211">
                  <c:v>10.56</c:v>
                </c:pt>
                <c:pt idx="212">
                  <c:v>10.61</c:v>
                </c:pt>
                <c:pt idx="213">
                  <c:v>10.66</c:v>
                </c:pt>
                <c:pt idx="214">
                  <c:v>10.71</c:v>
                </c:pt>
                <c:pt idx="215">
                  <c:v>10.76</c:v>
                </c:pt>
                <c:pt idx="216">
                  <c:v>10.81</c:v>
                </c:pt>
                <c:pt idx="217">
                  <c:v>10.86</c:v>
                </c:pt>
                <c:pt idx="218">
                  <c:v>10.91</c:v>
                </c:pt>
                <c:pt idx="219">
                  <c:v>10.96</c:v>
                </c:pt>
                <c:pt idx="220">
                  <c:v>11.01</c:v>
                </c:pt>
                <c:pt idx="221">
                  <c:v>11.06</c:v>
                </c:pt>
                <c:pt idx="222">
                  <c:v>11.11</c:v>
                </c:pt>
                <c:pt idx="223">
                  <c:v>11.16</c:v>
                </c:pt>
                <c:pt idx="224">
                  <c:v>11.21</c:v>
                </c:pt>
                <c:pt idx="225">
                  <c:v>11.26</c:v>
                </c:pt>
                <c:pt idx="226">
                  <c:v>11.31</c:v>
                </c:pt>
                <c:pt idx="227">
                  <c:v>11.36</c:v>
                </c:pt>
                <c:pt idx="228">
                  <c:v>11.41</c:v>
                </c:pt>
                <c:pt idx="229">
                  <c:v>11.46</c:v>
                </c:pt>
                <c:pt idx="230">
                  <c:v>11.51</c:v>
                </c:pt>
                <c:pt idx="231">
                  <c:v>11.56</c:v>
                </c:pt>
                <c:pt idx="232">
                  <c:v>11.61</c:v>
                </c:pt>
                <c:pt idx="233">
                  <c:v>11.66</c:v>
                </c:pt>
                <c:pt idx="234">
                  <c:v>11.71</c:v>
                </c:pt>
                <c:pt idx="235">
                  <c:v>11.76</c:v>
                </c:pt>
                <c:pt idx="236">
                  <c:v>11.81</c:v>
                </c:pt>
                <c:pt idx="237">
                  <c:v>11.86</c:v>
                </c:pt>
                <c:pt idx="238">
                  <c:v>11.91</c:v>
                </c:pt>
                <c:pt idx="239">
                  <c:v>11.96</c:v>
                </c:pt>
                <c:pt idx="240">
                  <c:v>12.01</c:v>
                </c:pt>
                <c:pt idx="241">
                  <c:v>12.06</c:v>
                </c:pt>
                <c:pt idx="242">
                  <c:v>12.11</c:v>
                </c:pt>
                <c:pt idx="243">
                  <c:v>12.16</c:v>
                </c:pt>
                <c:pt idx="244">
                  <c:v>12.21</c:v>
                </c:pt>
                <c:pt idx="245">
                  <c:v>12.26</c:v>
                </c:pt>
                <c:pt idx="246">
                  <c:v>12.31</c:v>
                </c:pt>
                <c:pt idx="247">
                  <c:v>12.36</c:v>
                </c:pt>
                <c:pt idx="248">
                  <c:v>12.41</c:v>
                </c:pt>
                <c:pt idx="249">
                  <c:v>12.46</c:v>
                </c:pt>
                <c:pt idx="250">
                  <c:v>12.51</c:v>
                </c:pt>
                <c:pt idx="251">
                  <c:v>12.56</c:v>
                </c:pt>
                <c:pt idx="252">
                  <c:v>12.61</c:v>
                </c:pt>
                <c:pt idx="253">
                  <c:v>12.66</c:v>
                </c:pt>
                <c:pt idx="254">
                  <c:v>12.71</c:v>
                </c:pt>
                <c:pt idx="255">
                  <c:v>12.76</c:v>
                </c:pt>
                <c:pt idx="256">
                  <c:v>12.81</c:v>
                </c:pt>
                <c:pt idx="257">
                  <c:v>12.86</c:v>
                </c:pt>
                <c:pt idx="258">
                  <c:v>12.91</c:v>
                </c:pt>
                <c:pt idx="259">
                  <c:v>12.96</c:v>
                </c:pt>
                <c:pt idx="260">
                  <c:v>13.01</c:v>
                </c:pt>
                <c:pt idx="261">
                  <c:v>13.06</c:v>
                </c:pt>
                <c:pt idx="262">
                  <c:v>13.11</c:v>
                </c:pt>
                <c:pt idx="263">
                  <c:v>13.16</c:v>
                </c:pt>
                <c:pt idx="264">
                  <c:v>13.21</c:v>
                </c:pt>
                <c:pt idx="265">
                  <c:v>13.26</c:v>
                </c:pt>
                <c:pt idx="266">
                  <c:v>13.31</c:v>
                </c:pt>
                <c:pt idx="267">
                  <c:v>13.36</c:v>
                </c:pt>
                <c:pt idx="268">
                  <c:v>13.41</c:v>
                </c:pt>
                <c:pt idx="269">
                  <c:v>13.46</c:v>
                </c:pt>
                <c:pt idx="270">
                  <c:v>13.51</c:v>
                </c:pt>
                <c:pt idx="271">
                  <c:v>13.56</c:v>
                </c:pt>
                <c:pt idx="272">
                  <c:v>13.61</c:v>
                </c:pt>
                <c:pt idx="273">
                  <c:v>13.66</c:v>
                </c:pt>
                <c:pt idx="274">
                  <c:v>13.71</c:v>
                </c:pt>
                <c:pt idx="275">
                  <c:v>13.76</c:v>
                </c:pt>
                <c:pt idx="276">
                  <c:v>13.81</c:v>
                </c:pt>
                <c:pt idx="277">
                  <c:v>13.86</c:v>
                </c:pt>
                <c:pt idx="278">
                  <c:v>13.91</c:v>
                </c:pt>
                <c:pt idx="279">
                  <c:v>13.96</c:v>
                </c:pt>
                <c:pt idx="280">
                  <c:v>14.01</c:v>
                </c:pt>
                <c:pt idx="281">
                  <c:v>14.06</c:v>
                </c:pt>
                <c:pt idx="282">
                  <c:v>14.11</c:v>
                </c:pt>
                <c:pt idx="283">
                  <c:v>14.16</c:v>
                </c:pt>
                <c:pt idx="284">
                  <c:v>14.21</c:v>
                </c:pt>
                <c:pt idx="285">
                  <c:v>14.26</c:v>
                </c:pt>
                <c:pt idx="286">
                  <c:v>14.31</c:v>
                </c:pt>
                <c:pt idx="287">
                  <c:v>14.36</c:v>
                </c:pt>
                <c:pt idx="288">
                  <c:v>14.41</c:v>
                </c:pt>
                <c:pt idx="289">
                  <c:v>14.46</c:v>
                </c:pt>
                <c:pt idx="290">
                  <c:v>14.51</c:v>
                </c:pt>
                <c:pt idx="291">
                  <c:v>14.56</c:v>
                </c:pt>
                <c:pt idx="292">
                  <c:v>14.61</c:v>
                </c:pt>
                <c:pt idx="293">
                  <c:v>14.66</c:v>
                </c:pt>
                <c:pt idx="294">
                  <c:v>14.71</c:v>
                </c:pt>
                <c:pt idx="295">
                  <c:v>14.76</c:v>
                </c:pt>
                <c:pt idx="296">
                  <c:v>14.81</c:v>
                </c:pt>
                <c:pt idx="297">
                  <c:v>14.86</c:v>
                </c:pt>
                <c:pt idx="298">
                  <c:v>14.91</c:v>
                </c:pt>
                <c:pt idx="299">
                  <c:v>14.96</c:v>
                </c:pt>
                <c:pt idx="300">
                  <c:v>15.01</c:v>
                </c:pt>
                <c:pt idx="301">
                  <c:v>15.06</c:v>
                </c:pt>
                <c:pt idx="302">
                  <c:v>15.11</c:v>
                </c:pt>
                <c:pt idx="303">
                  <c:v>15.16</c:v>
                </c:pt>
                <c:pt idx="304">
                  <c:v>15.21</c:v>
                </c:pt>
                <c:pt idx="305">
                  <c:v>15.26</c:v>
                </c:pt>
                <c:pt idx="306">
                  <c:v>15.31</c:v>
                </c:pt>
                <c:pt idx="307">
                  <c:v>15.36</c:v>
                </c:pt>
                <c:pt idx="308">
                  <c:v>15.41</c:v>
                </c:pt>
                <c:pt idx="309">
                  <c:v>15.46</c:v>
                </c:pt>
                <c:pt idx="310">
                  <c:v>15.51</c:v>
                </c:pt>
                <c:pt idx="311">
                  <c:v>15.56</c:v>
                </c:pt>
                <c:pt idx="312">
                  <c:v>15.61</c:v>
                </c:pt>
                <c:pt idx="313">
                  <c:v>15.66</c:v>
                </c:pt>
                <c:pt idx="314">
                  <c:v>15.71</c:v>
                </c:pt>
                <c:pt idx="315">
                  <c:v>15.76</c:v>
                </c:pt>
                <c:pt idx="316">
                  <c:v>15.81</c:v>
                </c:pt>
                <c:pt idx="317">
                  <c:v>15.86</c:v>
                </c:pt>
                <c:pt idx="318">
                  <c:v>15.91</c:v>
                </c:pt>
                <c:pt idx="319">
                  <c:v>15.96</c:v>
                </c:pt>
                <c:pt idx="320">
                  <c:v>16.010000000000002</c:v>
                </c:pt>
                <c:pt idx="321">
                  <c:v>16.059999999999999</c:v>
                </c:pt>
                <c:pt idx="322">
                  <c:v>16.11</c:v>
                </c:pt>
                <c:pt idx="323">
                  <c:v>16.16</c:v>
                </c:pt>
                <c:pt idx="324">
                  <c:v>16.21</c:v>
                </c:pt>
                <c:pt idx="325">
                  <c:v>16.260000000000002</c:v>
                </c:pt>
                <c:pt idx="326">
                  <c:v>16.309999999999999</c:v>
                </c:pt>
                <c:pt idx="327">
                  <c:v>16.36</c:v>
                </c:pt>
                <c:pt idx="328">
                  <c:v>16.41</c:v>
                </c:pt>
                <c:pt idx="329">
                  <c:v>16.46</c:v>
                </c:pt>
                <c:pt idx="330">
                  <c:v>16.510000000000002</c:v>
                </c:pt>
                <c:pt idx="331">
                  <c:v>16.559999999999999</c:v>
                </c:pt>
                <c:pt idx="332">
                  <c:v>16.61</c:v>
                </c:pt>
                <c:pt idx="333">
                  <c:v>16.66</c:v>
                </c:pt>
                <c:pt idx="334">
                  <c:v>16.71</c:v>
                </c:pt>
                <c:pt idx="335">
                  <c:v>16.760000000000002</c:v>
                </c:pt>
                <c:pt idx="336">
                  <c:v>16.809999999999999</c:v>
                </c:pt>
                <c:pt idx="337">
                  <c:v>16.86</c:v>
                </c:pt>
                <c:pt idx="338">
                  <c:v>16.91</c:v>
                </c:pt>
                <c:pt idx="339">
                  <c:v>16.96</c:v>
                </c:pt>
                <c:pt idx="340">
                  <c:v>17.010000000000002</c:v>
                </c:pt>
                <c:pt idx="341">
                  <c:v>17.059999999999999</c:v>
                </c:pt>
                <c:pt idx="342">
                  <c:v>17.11</c:v>
                </c:pt>
                <c:pt idx="343">
                  <c:v>17.16</c:v>
                </c:pt>
                <c:pt idx="344">
                  <c:v>17.21</c:v>
                </c:pt>
                <c:pt idx="345">
                  <c:v>17.260000000000002</c:v>
                </c:pt>
                <c:pt idx="346">
                  <c:v>17.309999999999999</c:v>
                </c:pt>
                <c:pt idx="347">
                  <c:v>17.36</c:v>
                </c:pt>
                <c:pt idx="348">
                  <c:v>17.41</c:v>
                </c:pt>
                <c:pt idx="349">
                  <c:v>17.46</c:v>
                </c:pt>
                <c:pt idx="350">
                  <c:v>17.510000000000002</c:v>
                </c:pt>
                <c:pt idx="351">
                  <c:v>17.559999999999999</c:v>
                </c:pt>
                <c:pt idx="352">
                  <c:v>17.61</c:v>
                </c:pt>
                <c:pt idx="353">
                  <c:v>17.66</c:v>
                </c:pt>
                <c:pt idx="354">
                  <c:v>17.71</c:v>
                </c:pt>
                <c:pt idx="355">
                  <c:v>17.760000000000002</c:v>
                </c:pt>
                <c:pt idx="356">
                  <c:v>17.809999999999999</c:v>
                </c:pt>
                <c:pt idx="357">
                  <c:v>17.86</c:v>
                </c:pt>
                <c:pt idx="358">
                  <c:v>17.91</c:v>
                </c:pt>
                <c:pt idx="359">
                  <c:v>17.96</c:v>
                </c:pt>
                <c:pt idx="360">
                  <c:v>18.010000000000002</c:v>
                </c:pt>
                <c:pt idx="361">
                  <c:v>18.059999999999999</c:v>
                </c:pt>
                <c:pt idx="362">
                  <c:v>18.11</c:v>
                </c:pt>
                <c:pt idx="363">
                  <c:v>18.16</c:v>
                </c:pt>
                <c:pt idx="364">
                  <c:v>18.21</c:v>
                </c:pt>
                <c:pt idx="365">
                  <c:v>18.260000000000002</c:v>
                </c:pt>
                <c:pt idx="366">
                  <c:v>18.309999999999999</c:v>
                </c:pt>
                <c:pt idx="367">
                  <c:v>18.36</c:v>
                </c:pt>
                <c:pt idx="368">
                  <c:v>18.41</c:v>
                </c:pt>
                <c:pt idx="369">
                  <c:v>18.46</c:v>
                </c:pt>
                <c:pt idx="370">
                  <c:v>18.510000000000002</c:v>
                </c:pt>
                <c:pt idx="371">
                  <c:v>18.559999999999999</c:v>
                </c:pt>
                <c:pt idx="372">
                  <c:v>18.61</c:v>
                </c:pt>
                <c:pt idx="373">
                  <c:v>18.66</c:v>
                </c:pt>
                <c:pt idx="374">
                  <c:v>18.71</c:v>
                </c:pt>
                <c:pt idx="375">
                  <c:v>18.760000000000002</c:v>
                </c:pt>
                <c:pt idx="376">
                  <c:v>18.809999999999999</c:v>
                </c:pt>
                <c:pt idx="377">
                  <c:v>18.86</c:v>
                </c:pt>
                <c:pt idx="378">
                  <c:v>18.91</c:v>
                </c:pt>
                <c:pt idx="379">
                  <c:v>18.96</c:v>
                </c:pt>
                <c:pt idx="380">
                  <c:v>19.010000000000002</c:v>
                </c:pt>
                <c:pt idx="381">
                  <c:v>19.059999999999999</c:v>
                </c:pt>
                <c:pt idx="382">
                  <c:v>19.11</c:v>
                </c:pt>
                <c:pt idx="383">
                  <c:v>19.16</c:v>
                </c:pt>
                <c:pt idx="384">
                  <c:v>19.21</c:v>
                </c:pt>
                <c:pt idx="385">
                  <c:v>19.260000000000002</c:v>
                </c:pt>
                <c:pt idx="386">
                  <c:v>19.309999999999999</c:v>
                </c:pt>
                <c:pt idx="387">
                  <c:v>19.36</c:v>
                </c:pt>
                <c:pt idx="388">
                  <c:v>19.41</c:v>
                </c:pt>
                <c:pt idx="389">
                  <c:v>19.46</c:v>
                </c:pt>
                <c:pt idx="390">
                  <c:v>19.510000000000002</c:v>
                </c:pt>
                <c:pt idx="391">
                  <c:v>19.559999999999999</c:v>
                </c:pt>
                <c:pt idx="392">
                  <c:v>19.61</c:v>
                </c:pt>
                <c:pt idx="393">
                  <c:v>19.66</c:v>
                </c:pt>
                <c:pt idx="394">
                  <c:v>19.71</c:v>
                </c:pt>
                <c:pt idx="395">
                  <c:v>19.760000000000002</c:v>
                </c:pt>
                <c:pt idx="396">
                  <c:v>19.809999999999999</c:v>
                </c:pt>
                <c:pt idx="397">
                  <c:v>19.86</c:v>
                </c:pt>
                <c:pt idx="398">
                  <c:v>19.91</c:v>
                </c:pt>
                <c:pt idx="399">
                  <c:v>19.96</c:v>
                </c:pt>
                <c:pt idx="400">
                  <c:v>20.010000000000002</c:v>
                </c:pt>
                <c:pt idx="401">
                  <c:v>20.059999999999999</c:v>
                </c:pt>
                <c:pt idx="402">
                  <c:v>20.11</c:v>
                </c:pt>
                <c:pt idx="403">
                  <c:v>20.16</c:v>
                </c:pt>
                <c:pt idx="404">
                  <c:v>20.21</c:v>
                </c:pt>
                <c:pt idx="405">
                  <c:v>20.260000000000002</c:v>
                </c:pt>
                <c:pt idx="406">
                  <c:v>20.309999999999999</c:v>
                </c:pt>
                <c:pt idx="407">
                  <c:v>20.36</c:v>
                </c:pt>
                <c:pt idx="408">
                  <c:v>20.41</c:v>
                </c:pt>
                <c:pt idx="409">
                  <c:v>20.46</c:v>
                </c:pt>
                <c:pt idx="410">
                  <c:v>20.51</c:v>
                </c:pt>
                <c:pt idx="411">
                  <c:v>20.56</c:v>
                </c:pt>
                <c:pt idx="412">
                  <c:v>20.61</c:v>
                </c:pt>
                <c:pt idx="413">
                  <c:v>20.66</c:v>
                </c:pt>
                <c:pt idx="414">
                  <c:v>20.71</c:v>
                </c:pt>
                <c:pt idx="415">
                  <c:v>20.76</c:v>
                </c:pt>
                <c:pt idx="416">
                  <c:v>20.81</c:v>
                </c:pt>
                <c:pt idx="417">
                  <c:v>20.86</c:v>
                </c:pt>
                <c:pt idx="418">
                  <c:v>20.91</c:v>
                </c:pt>
                <c:pt idx="419">
                  <c:v>20.96</c:v>
                </c:pt>
                <c:pt idx="420">
                  <c:v>21.01</c:v>
                </c:pt>
                <c:pt idx="421">
                  <c:v>21.06</c:v>
                </c:pt>
                <c:pt idx="422">
                  <c:v>21.11</c:v>
                </c:pt>
                <c:pt idx="423">
                  <c:v>21.16</c:v>
                </c:pt>
                <c:pt idx="424">
                  <c:v>21.21</c:v>
                </c:pt>
                <c:pt idx="425">
                  <c:v>21.26</c:v>
                </c:pt>
                <c:pt idx="426">
                  <c:v>21.31</c:v>
                </c:pt>
                <c:pt idx="427">
                  <c:v>21.36</c:v>
                </c:pt>
                <c:pt idx="428">
                  <c:v>21.41</c:v>
                </c:pt>
                <c:pt idx="429">
                  <c:v>21.46</c:v>
                </c:pt>
                <c:pt idx="430">
                  <c:v>21.51</c:v>
                </c:pt>
                <c:pt idx="431">
                  <c:v>21.56</c:v>
                </c:pt>
                <c:pt idx="432">
                  <c:v>21.61</c:v>
                </c:pt>
                <c:pt idx="433">
                  <c:v>21.66</c:v>
                </c:pt>
                <c:pt idx="434">
                  <c:v>21.71</c:v>
                </c:pt>
                <c:pt idx="435">
                  <c:v>21.76</c:v>
                </c:pt>
                <c:pt idx="436">
                  <c:v>21.81</c:v>
                </c:pt>
                <c:pt idx="437">
                  <c:v>21.86</c:v>
                </c:pt>
                <c:pt idx="438">
                  <c:v>21.91</c:v>
                </c:pt>
                <c:pt idx="439">
                  <c:v>21.96</c:v>
                </c:pt>
                <c:pt idx="440">
                  <c:v>22.01</c:v>
                </c:pt>
                <c:pt idx="441">
                  <c:v>22.06</c:v>
                </c:pt>
                <c:pt idx="442">
                  <c:v>22.11</c:v>
                </c:pt>
                <c:pt idx="443">
                  <c:v>22.16</c:v>
                </c:pt>
                <c:pt idx="444">
                  <c:v>22.21</c:v>
                </c:pt>
                <c:pt idx="445">
                  <c:v>22.26</c:v>
                </c:pt>
                <c:pt idx="446">
                  <c:v>22.31</c:v>
                </c:pt>
                <c:pt idx="447">
                  <c:v>22.36</c:v>
                </c:pt>
                <c:pt idx="448">
                  <c:v>22.41</c:v>
                </c:pt>
                <c:pt idx="449">
                  <c:v>22.46</c:v>
                </c:pt>
                <c:pt idx="450">
                  <c:v>22.51</c:v>
                </c:pt>
                <c:pt idx="451">
                  <c:v>22.56</c:v>
                </c:pt>
                <c:pt idx="452">
                  <c:v>22.61</c:v>
                </c:pt>
                <c:pt idx="453">
                  <c:v>22.66</c:v>
                </c:pt>
                <c:pt idx="454">
                  <c:v>22.71</c:v>
                </c:pt>
                <c:pt idx="455">
                  <c:v>22.76</c:v>
                </c:pt>
                <c:pt idx="456">
                  <c:v>22.81</c:v>
                </c:pt>
                <c:pt idx="457">
                  <c:v>22.86</c:v>
                </c:pt>
                <c:pt idx="458">
                  <c:v>22.91</c:v>
                </c:pt>
                <c:pt idx="459">
                  <c:v>22.96</c:v>
                </c:pt>
                <c:pt idx="460">
                  <c:v>23.01</c:v>
                </c:pt>
                <c:pt idx="461">
                  <c:v>23.06</c:v>
                </c:pt>
                <c:pt idx="462">
                  <c:v>23.11</c:v>
                </c:pt>
                <c:pt idx="463">
                  <c:v>23.16</c:v>
                </c:pt>
                <c:pt idx="464">
                  <c:v>23.21</c:v>
                </c:pt>
                <c:pt idx="465">
                  <c:v>23.26</c:v>
                </c:pt>
                <c:pt idx="466">
                  <c:v>23.31</c:v>
                </c:pt>
                <c:pt idx="467">
                  <c:v>23.36</c:v>
                </c:pt>
                <c:pt idx="468">
                  <c:v>23.41</c:v>
                </c:pt>
                <c:pt idx="469">
                  <c:v>23.46</c:v>
                </c:pt>
                <c:pt idx="470">
                  <c:v>23.51</c:v>
                </c:pt>
                <c:pt idx="471">
                  <c:v>23.56</c:v>
                </c:pt>
                <c:pt idx="472">
                  <c:v>23.61</c:v>
                </c:pt>
                <c:pt idx="473">
                  <c:v>23.66</c:v>
                </c:pt>
                <c:pt idx="474">
                  <c:v>23.71</c:v>
                </c:pt>
                <c:pt idx="475">
                  <c:v>23.76</c:v>
                </c:pt>
                <c:pt idx="476">
                  <c:v>23.81</c:v>
                </c:pt>
                <c:pt idx="477">
                  <c:v>23.86</c:v>
                </c:pt>
                <c:pt idx="478">
                  <c:v>23.91</c:v>
                </c:pt>
                <c:pt idx="479">
                  <c:v>23.96</c:v>
                </c:pt>
                <c:pt idx="480">
                  <c:v>24.01</c:v>
                </c:pt>
                <c:pt idx="481">
                  <c:v>24.06</c:v>
                </c:pt>
                <c:pt idx="482">
                  <c:v>24.11</c:v>
                </c:pt>
                <c:pt idx="483">
                  <c:v>24.16</c:v>
                </c:pt>
                <c:pt idx="484">
                  <c:v>24.21</c:v>
                </c:pt>
                <c:pt idx="485">
                  <c:v>24.26</c:v>
                </c:pt>
                <c:pt idx="486">
                  <c:v>24.31</c:v>
                </c:pt>
                <c:pt idx="487">
                  <c:v>24.36</c:v>
                </c:pt>
                <c:pt idx="488">
                  <c:v>24.41</c:v>
                </c:pt>
                <c:pt idx="489">
                  <c:v>24.46</c:v>
                </c:pt>
                <c:pt idx="490">
                  <c:v>24.51</c:v>
                </c:pt>
                <c:pt idx="491">
                  <c:v>24.56</c:v>
                </c:pt>
                <c:pt idx="492">
                  <c:v>24.61</c:v>
                </c:pt>
                <c:pt idx="493">
                  <c:v>24.66</c:v>
                </c:pt>
                <c:pt idx="494">
                  <c:v>24.71</c:v>
                </c:pt>
                <c:pt idx="495">
                  <c:v>24.76</c:v>
                </c:pt>
                <c:pt idx="496">
                  <c:v>24.81</c:v>
                </c:pt>
                <c:pt idx="497">
                  <c:v>24.86</c:v>
                </c:pt>
                <c:pt idx="498">
                  <c:v>24.91</c:v>
                </c:pt>
                <c:pt idx="499">
                  <c:v>24.96</c:v>
                </c:pt>
                <c:pt idx="500">
                  <c:v>25.01</c:v>
                </c:pt>
                <c:pt idx="501">
                  <c:v>25.06</c:v>
                </c:pt>
                <c:pt idx="502">
                  <c:v>25.11</c:v>
                </c:pt>
                <c:pt idx="503">
                  <c:v>25.16</c:v>
                </c:pt>
                <c:pt idx="504">
                  <c:v>25.21</c:v>
                </c:pt>
                <c:pt idx="505">
                  <c:v>25.26</c:v>
                </c:pt>
                <c:pt idx="506">
                  <c:v>25.31</c:v>
                </c:pt>
                <c:pt idx="507">
                  <c:v>25.36</c:v>
                </c:pt>
                <c:pt idx="508">
                  <c:v>25.41</c:v>
                </c:pt>
                <c:pt idx="509">
                  <c:v>25.46</c:v>
                </c:pt>
                <c:pt idx="510">
                  <c:v>25.51</c:v>
                </c:pt>
                <c:pt idx="511">
                  <c:v>25.56</c:v>
                </c:pt>
                <c:pt idx="512">
                  <c:v>25.61</c:v>
                </c:pt>
                <c:pt idx="513">
                  <c:v>25.66</c:v>
                </c:pt>
                <c:pt idx="514">
                  <c:v>25.71</c:v>
                </c:pt>
                <c:pt idx="515">
                  <c:v>25.76</c:v>
                </c:pt>
                <c:pt idx="516">
                  <c:v>25.81</c:v>
                </c:pt>
                <c:pt idx="517">
                  <c:v>25.86</c:v>
                </c:pt>
                <c:pt idx="518">
                  <c:v>25.91</c:v>
                </c:pt>
                <c:pt idx="519">
                  <c:v>25.96</c:v>
                </c:pt>
                <c:pt idx="520">
                  <c:v>26.01</c:v>
                </c:pt>
                <c:pt idx="521">
                  <c:v>26.06</c:v>
                </c:pt>
                <c:pt idx="522">
                  <c:v>26.11</c:v>
                </c:pt>
                <c:pt idx="523">
                  <c:v>26.16</c:v>
                </c:pt>
                <c:pt idx="524">
                  <c:v>26.21</c:v>
                </c:pt>
                <c:pt idx="525">
                  <c:v>26.26</c:v>
                </c:pt>
                <c:pt idx="526">
                  <c:v>26.31</c:v>
                </c:pt>
                <c:pt idx="527">
                  <c:v>26.36</c:v>
                </c:pt>
                <c:pt idx="528">
                  <c:v>26.41</c:v>
                </c:pt>
                <c:pt idx="529">
                  <c:v>26.46</c:v>
                </c:pt>
                <c:pt idx="530">
                  <c:v>26.51</c:v>
                </c:pt>
                <c:pt idx="531">
                  <c:v>26.56</c:v>
                </c:pt>
                <c:pt idx="532">
                  <c:v>26.61</c:v>
                </c:pt>
                <c:pt idx="533">
                  <c:v>26.66</c:v>
                </c:pt>
                <c:pt idx="534">
                  <c:v>26.71</c:v>
                </c:pt>
                <c:pt idx="535">
                  <c:v>26.76</c:v>
                </c:pt>
                <c:pt idx="536">
                  <c:v>26.81</c:v>
                </c:pt>
                <c:pt idx="537">
                  <c:v>26.86</c:v>
                </c:pt>
                <c:pt idx="538">
                  <c:v>26.91</c:v>
                </c:pt>
                <c:pt idx="539">
                  <c:v>26.96</c:v>
                </c:pt>
                <c:pt idx="540">
                  <c:v>27.01</c:v>
                </c:pt>
                <c:pt idx="541">
                  <c:v>27.06</c:v>
                </c:pt>
                <c:pt idx="542">
                  <c:v>27.11</c:v>
                </c:pt>
                <c:pt idx="543">
                  <c:v>27.16</c:v>
                </c:pt>
                <c:pt idx="544">
                  <c:v>27.21</c:v>
                </c:pt>
                <c:pt idx="545">
                  <c:v>27.26</c:v>
                </c:pt>
                <c:pt idx="546">
                  <c:v>27.31</c:v>
                </c:pt>
                <c:pt idx="547">
                  <c:v>27.36</c:v>
                </c:pt>
                <c:pt idx="548">
                  <c:v>27.41</c:v>
                </c:pt>
                <c:pt idx="549">
                  <c:v>27.46</c:v>
                </c:pt>
                <c:pt idx="550">
                  <c:v>27.51</c:v>
                </c:pt>
                <c:pt idx="551">
                  <c:v>27.56</c:v>
                </c:pt>
                <c:pt idx="552">
                  <c:v>27.61</c:v>
                </c:pt>
                <c:pt idx="553">
                  <c:v>27.66</c:v>
                </c:pt>
                <c:pt idx="554">
                  <c:v>27.71</c:v>
                </c:pt>
                <c:pt idx="555">
                  <c:v>27.76</c:v>
                </c:pt>
                <c:pt idx="556">
                  <c:v>27.81</c:v>
                </c:pt>
                <c:pt idx="557">
                  <c:v>27.86</c:v>
                </c:pt>
                <c:pt idx="558">
                  <c:v>27.91</c:v>
                </c:pt>
                <c:pt idx="559">
                  <c:v>27.96</c:v>
                </c:pt>
                <c:pt idx="560">
                  <c:v>28.01</c:v>
                </c:pt>
                <c:pt idx="561">
                  <c:v>28.06</c:v>
                </c:pt>
                <c:pt idx="562">
                  <c:v>28.11</c:v>
                </c:pt>
                <c:pt idx="563">
                  <c:v>28.16</c:v>
                </c:pt>
                <c:pt idx="564">
                  <c:v>28.21</c:v>
                </c:pt>
                <c:pt idx="565">
                  <c:v>28.26</c:v>
                </c:pt>
                <c:pt idx="566">
                  <c:v>28.31</c:v>
                </c:pt>
                <c:pt idx="567">
                  <c:v>28.36</c:v>
                </c:pt>
                <c:pt idx="568">
                  <c:v>28.41</c:v>
                </c:pt>
                <c:pt idx="569">
                  <c:v>28.46</c:v>
                </c:pt>
                <c:pt idx="570">
                  <c:v>28.51</c:v>
                </c:pt>
                <c:pt idx="571">
                  <c:v>28.56</c:v>
                </c:pt>
                <c:pt idx="572">
                  <c:v>28.61</c:v>
                </c:pt>
                <c:pt idx="573">
                  <c:v>28.66</c:v>
                </c:pt>
                <c:pt idx="574">
                  <c:v>28.71</c:v>
                </c:pt>
                <c:pt idx="575">
                  <c:v>28.76</c:v>
                </c:pt>
                <c:pt idx="576">
                  <c:v>28.81</c:v>
                </c:pt>
                <c:pt idx="577">
                  <c:v>28.86</c:v>
                </c:pt>
                <c:pt idx="578">
                  <c:v>28.91</c:v>
                </c:pt>
                <c:pt idx="579">
                  <c:v>28.96</c:v>
                </c:pt>
                <c:pt idx="580">
                  <c:v>29.01</c:v>
                </c:pt>
                <c:pt idx="581">
                  <c:v>29.06</c:v>
                </c:pt>
                <c:pt idx="582">
                  <c:v>29.11</c:v>
                </c:pt>
                <c:pt idx="583">
                  <c:v>29.16</c:v>
                </c:pt>
                <c:pt idx="584">
                  <c:v>29.21</c:v>
                </c:pt>
                <c:pt idx="585">
                  <c:v>29.26</c:v>
                </c:pt>
                <c:pt idx="586">
                  <c:v>29.31</c:v>
                </c:pt>
                <c:pt idx="587">
                  <c:v>29.36</c:v>
                </c:pt>
                <c:pt idx="588">
                  <c:v>29.41</c:v>
                </c:pt>
                <c:pt idx="589">
                  <c:v>29.46</c:v>
                </c:pt>
                <c:pt idx="590">
                  <c:v>29.51</c:v>
                </c:pt>
                <c:pt idx="591">
                  <c:v>29.56</c:v>
                </c:pt>
                <c:pt idx="592">
                  <c:v>29.61</c:v>
                </c:pt>
                <c:pt idx="593">
                  <c:v>29.66</c:v>
                </c:pt>
                <c:pt idx="594">
                  <c:v>29.71</c:v>
                </c:pt>
                <c:pt idx="595">
                  <c:v>29.76</c:v>
                </c:pt>
                <c:pt idx="596">
                  <c:v>29.81</c:v>
                </c:pt>
                <c:pt idx="597">
                  <c:v>29.86</c:v>
                </c:pt>
                <c:pt idx="598">
                  <c:v>29.91</c:v>
                </c:pt>
                <c:pt idx="599">
                  <c:v>29.96</c:v>
                </c:pt>
                <c:pt idx="600">
                  <c:v>30.01</c:v>
                </c:pt>
                <c:pt idx="601">
                  <c:v>30.06</c:v>
                </c:pt>
                <c:pt idx="602">
                  <c:v>30.11</c:v>
                </c:pt>
                <c:pt idx="603">
                  <c:v>30.16</c:v>
                </c:pt>
                <c:pt idx="604">
                  <c:v>30.21</c:v>
                </c:pt>
                <c:pt idx="605">
                  <c:v>30.26</c:v>
                </c:pt>
                <c:pt idx="606">
                  <c:v>30.31</c:v>
                </c:pt>
                <c:pt idx="607">
                  <c:v>30.36</c:v>
                </c:pt>
                <c:pt idx="608">
                  <c:v>30.41</c:v>
                </c:pt>
                <c:pt idx="609">
                  <c:v>30.46</c:v>
                </c:pt>
                <c:pt idx="610">
                  <c:v>30.51</c:v>
                </c:pt>
                <c:pt idx="611">
                  <c:v>30.56</c:v>
                </c:pt>
                <c:pt idx="612">
                  <c:v>30.61</c:v>
                </c:pt>
                <c:pt idx="613">
                  <c:v>30.66</c:v>
                </c:pt>
                <c:pt idx="614">
                  <c:v>30.71</c:v>
                </c:pt>
                <c:pt idx="615">
                  <c:v>30.76</c:v>
                </c:pt>
                <c:pt idx="616">
                  <c:v>30.81</c:v>
                </c:pt>
                <c:pt idx="617">
                  <c:v>30.86</c:v>
                </c:pt>
                <c:pt idx="618">
                  <c:v>30.91</c:v>
                </c:pt>
                <c:pt idx="619">
                  <c:v>30.96</c:v>
                </c:pt>
                <c:pt idx="620">
                  <c:v>31.01</c:v>
                </c:pt>
                <c:pt idx="621">
                  <c:v>31.06</c:v>
                </c:pt>
                <c:pt idx="622">
                  <c:v>31.11</c:v>
                </c:pt>
                <c:pt idx="623">
                  <c:v>31.16</c:v>
                </c:pt>
                <c:pt idx="624">
                  <c:v>31.21</c:v>
                </c:pt>
                <c:pt idx="625">
                  <c:v>31.26</c:v>
                </c:pt>
                <c:pt idx="626">
                  <c:v>31.31</c:v>
                </c:pt>
                <c:pt idx="627">
                  <c:v>31.36</c:v>
                </c:pt>
                <c:pt idx="628">
                  <c:v>31.41</c:v>
                </c:pt>
                <c:pt idx="629">
                  <c:v>31.46</c:v>
                </c:pt>
                <c:pt idx="630">
                  <c:v>31.51</c:v>
                </c:pt>
                <c:pt idx="631">
                  <c:v>31.56</c:v>
                </c:pt>
                <c:pt idx="632">
                  <c:v>31.61</c:v>
                </c:pt>
                <c:pt idx="633">
                  <c:v>31.66</c:v>
                </c:pt>
                <c:pt idx="634">
                  <c:v>31.71</c:v>
                </c:pt>
                <c:pt idx="635">
                  <c:v>31.76</c:v>
                </c:pt>
                <c:pt idx="636">
                  <c:v>31.81</c:v>
                </c:pt>
                <c:pt idx="637">
                  <c:v>31.86</c:v>
                </c:pt>
                <c:pt idx="638">
                  <c:v>31.91</c:v>
                </c:pt>
                <c:pt idx="639">
                  <c:v>31.96</c:v>
                </c:pt>
                <c:pt idx="640">
                  <c:v>32.01</c:v>
                </c:pt>
                <c:pt idx="641">
                  <c:v>32.06</c:v>
                </c:pt>
                <c:pt idx="642">
                  <c:v>32.11</c:v>
                </c:pt>
                <c:pt idx="643">
                  <c:v>32.159999999999997</c:v>
                </c:pt>
                <c:pt idx="644">
                  <c:v>32.21</c:v>
                </c:pt>
                <c:pt idx="645">
                  <c:v>32.26</c:v>
                </c:pt>
                <c:pt idx="646">
                  <c:v>32.31</c:v>
                </c:pt>
                <c:pt idx="647">
                  <c:v>32.36</c:v>
                </c:pt>
                <c:pt idx="648">
                  <c:v>32.409999999999997</c:v>
                </c:pt>
                <c:pt idx="649">
                  <c:v>32.46</c:v>
                </c:pt>
                <c:pt idx="650">
                  <c:v>32.51</c:v>
                </c:pt>
                <c:pt idx="651">
                  <c:v>32.56</c:v>
                </c:pt>
                <c:pt idx="652">
                  <c:v>32.61</c:v>
                </c:pt>
                <c:pt idx="653">
                  <c:v>32.659999999999997</c:v>
                </c:pt>
                <c:pt idx="654">
                  <c:v>32.71</c:v>
                </c:pt>
                <c:pt idx="655">
                  <c:v>32.76</c:v>
                </c:pt>
                <c:pt idx="656">
                  <c:v>32.81</c:v>
                </c:pt>
                <c:pt idx="657">
                  <c:v>32.86</c:v>
                </c:pt>
                <c:pt idx="658">
                  <c:v>32.909999999999997</c:v>
                </c:pt>
                <c:pt idx="659">
                  <c:v>32.96</c:v>
                </c:pt>
                <c:pt idx="660">
                  <c:v>33.01</c:v>
                </c:pt>
                <c:pt idx="661">
                  <c:v>33.06</c:v>
                </c:pt>
                <c:pt idx="662">
                  <c:v>33.11</c:v>
                </c:pt>
                <c:pt idx="663">
                  <c:v>33.159999999999997</c:v>
                </c:pt>
                <c:pt idx="664">
                  <c:v>33.21</c:v>
                </c:pt>
                <c:pt idx="665">
                  <c:v>33.26</c:v>
                </c:pt>
                <c:pt idx="666">
                  <c:v>33.31</c:v>
                </c:pt>
                <c:pt idx="667">
                  <c:v>33.36</c:v>
                </c:pt>
                <c:pt idx="668">
                  <c:v>33.409999999999997</c:v>
                </c:pt>
                <c:pt idx="669">
                  <c:v>33.46</c:v>
                </c:pt>
                <c:pt idx="670">
                  <c:v>33.51</c:v>
                </c:pt>
                <c:pt idx="671">
                  <c:v>33.56</c:v>
                </c:pt>
                <c:pt idx="672">
                  <c:v>33.61</c:v>
                </c:pt>
                <c:pt idx="673">
                  <c:v>33.659999999999997</c:v>
                </c:pt>
                <c:pt idx="674">
                  <c:v>33.71</c:v>
                </c:pt>
                <c:pt idx="675">
                  <c:v>33.76</c:v>
                </c:pt>
                <c:pt idx="676">
                  <c:v>33.81</c:v>
                </c:pt>
                <c:pt idx="677">
                  <c:v>33.86</c:v>
                </c:pt>
                <c:pt idx="678">
                  <c:v>33.909999999999997</c:v>
                </c:pt>
                <c:pt idx="679">
                  <c:v>33.96</c:v>
                </c:pt>
                <c:pt idx="680">
                  <c:v>34.01</c:v>
                </c:pt>
                <c:pt idx="681">
                  <c:v>34.06</c:v>
                </c:pt>
                <c:pt idx="682">
                  <c:v>34.11</c:v>
                </c:pt>
                <c:pt idx="683">
                  <c:v>34.159999999999997</c:v>
                </c:pt>
                <c:pt idx="684">
                  <c:v>34.21</c:v>
                </c:pt>
                <c:pt idx="685">
                  <c:v>34.26</c:v>
                </c:pt>
                <c:pt idx="686">
                  <c:v>34.31</c:v>
                </c:pt>
                <c:pt idx="687">
                  <c:v>34.36</c:v>
                </c:pt>
                <c:pt idx="688">
                  <c:v>34.409999999999997</c:v>
                </c:pt>
                <c:pt idx="689">
                  <c:v>34.46</c:v>
                </c:pt>
                <c:pt idx="690">
                  <c:v>34.51</c:v>
                </c:pt>
                <c:pt idx="691">
                  <c:v>34.56</c:v>
                </c:pt>
                <c:pt idx="692">
                  <c:v>34.61</c:v>
                </c:pt>
                <c:pt idx="693">
                  <c:v>34.659999999999997</c:v>
                </c:pt>
                <c:pt idx="694">
                  <c:v>34.71</c:v>
                </c:pt>
                <c:pt idx="695">
                  <c:v>34.76</c:v>
                </c:pt>
                <c:pt idx="696">
                  <c:v>34.81</c:v>
                </c:pt>
                <c:pt idx="697">
                  <c:v>34.86</c:v>
                </c:pt>
                <c:pt idx="698">
                  <c:v>34.909999999999997</c:v>
                </c:pt>
                <c:pt idx="699">
                  <c:v>34.96</c:v>
                </c:pt>
                <c:pt idx="700">
                  <c:v>35.01</c:v>
                </c:pt>
                <c:pt idx="701">
                  <c:v>35.06</c:v>
                </c:pt>
                <c:pt idx="702">
                  <c:v>35.11</c:v>
                </c:pt>
                <c:pt idx="703">
                  <c:v>35.159999999999997</c:v>
                </c:pt>
                <c:pt idx="704">
                  <c:v>35.21</c:v>
                </c:pt>
                <c:pt idx="705">
                  <c:v>35.26</c:v>
                </c:pt>
                <c:pt idx="706">
                  <c:v>35.31</c:v>
                </c:pt>
                <c:pt idx="707">
                  <c:v>35.36</c:v>
                </c:pt>
                <c:pt idx="708">
                  <c:v>35.409999999999997</c:v>
                </c:pt>
                <c:pt idx="709">
                  <c:v>35.46</c:v>
                </c:pt>
                <c:pt idx="710">
                  <c:v>35.51</c:v>
                </c:pt>
                <c:pt idx="711">
                  <c:v>35.56</c:v>
                </c:pt>
                <c:pt idx="712">
                  <c:v>35.61</c:v>
                </c:pt>
                <c:pt idx="713">
                  <c:v>35.659999999999997</c:v>
                </c:pt>
                <c:pt idx="714">
                  <c:v>35.71</c:v>
                </c:pt>
                <c:pt idx="715">
                  <c:v>35.76</c:v>
                </c:pt>
                <c:pt idx="716">
                  <c:v>35.81</c:v>
                </c:pt>
                <c:pt idx="717">
                  <c:v>35.86</c:v>
                </c:pt>
                <c:pt idx="718">
                  <c:v>35.909999999999997</c:v>
                </c:pt>
                <c:pt idx="719">
                  <c:v>35.96</c:v>
                </c:pt>
                <c:pt idx="720">
                  <c:v>36.01</c:v>
                </c:pt>
                <c:pt idx="721">
                  <c:v>36.06</c:v>
                </c:pt>
                <c:pt idx="722">
                  <c:v>36.11</c:v>
                </c:pt>
                <c:pt idx="723">
                  <c:v>36.159999999999997</c:v>
                </c:pt>
                <c:pt idx="724">
                  <c:v>36.21</c:v>
                </c:pt>
                <c:pt idx="725">
                  <c:v>36.26</c:v>
                </c:pt>
                <c:pt idx="726">
                  <c:v>36.31</c:v>
                </c:pt>
                <c:pt idx="727">
                  <c:v>36.36</c:v>
                </c:pt>
                <c:pt idx="728">
                  <c:v>36.409999999999997</c:v>
                </c:pt>
                <c:pt idx="729">
                  <c:v>36.46</c:v>
                </c:pt>
                <c:pt idx="730">
                  <c:v>36.51</c:v>
                </c:pt>
                <c:pt idx="731">
                  <c:v>36.56</c:v>
                </c:pt>
                <c:pt idx="732">
                  <c:v>36.61</c:v>
                </c:pt>
                <c:pt idx="733">
                  <c:v>36.659999999999997</c:v>
                </c:pt>
                <c:pt idx="734">
                  <c:v>36.71</c:v>
                </c:pt>
                <c:pt idx="735">
                  <c:v>36.76</c:v>
                </c:pt>
                <c:pt idx="736">
                  <c:v>36.81</c:v>
                </c:pt>
                <c:pt idx="737">
                  <c:v>36.86</c:v>
                </c:pt>
                <c:pt idx="738">
                  <c:v>36.909999999999997</c:v>
                </c:pt>
                <c:pt idx="739">
                  <c:v>36.96</c:v>
                </c:pt>
                <c:pt idx="740">
                  <c:v>37.01</c:v>
                </c:pt>
                <c:pt idx="741">
                  <c:v>37.06</c:v>
                </c:pt>
                <c:pt idx="742">
                  <c:v>37.11</c:v>
                </c:pt>
                <c:pt idx="743">
                  <c:v>37.159999999999997</c:v>
                </c:pt>
                <c:pt idx="744">
                  <c:v>37.21</c:v>
                </c:pt>
                <c:pt idx="745">
                  <c:v>37.26</c:v>
                </c:pt>
                <c:pt idx="746">
                  <c:v>37.31</c:v>
                </c:pt>
                <c:pt idx="747">
                  <c:v>37.36</c:v>
                </c:pt>
                <c:pt idx="748">
                  <c:v>37.409999999999997</c:v>
                </c:pt>
                <c:pt idx="749">
                  <c:v>37.46</c:v>
                </c:pt>
                <c:pt idx="750">
                  <c:v>37.51</c:v>
                </c:pt>
                <c:pt idx="751">
                  <c:v>37.56</c:v>
                </c:pt>
                <c:pt idx="752">
                  <c:v>37.61</c:v>
                </c:pt>
                <c:pt idx="753">
                  <c:v>37.659999999999997</c:v>
                </c:pt>
                <c:pt idx="754">
                  <c:v>37.71</c:v>
                </c:pt>
                <c:pt idx="755">
                  <c:v>37.76</c:v>
                </c:pt>
                <c:pt idx="756">
                  <c:v>37.81</c:v>
                </c:pt>
                <c:pt idx="757">
                  <c:v>37.86</c:v>
                </c:pt>
                <c:pt idx="758">
                  <c:v>37.909999999999997</c:v>
                </c:pt>
                <c:pt idx="759">
                  <c:v>37.96</c:v>
                </c:pt>
                <c:pt idx="760">
                  <c:v>38.01</c:v>
                </c:pt>
                <c:pt idx="761">
                  <c:v>38.06</c:v>
                </c:pt>
                <c:pt idx="762">
                  <c:v>38.11</c:v>
                </c:pt>
                <c:pt idx="763">
                  <c:v>38.159999999999997</c:v>
                </c:pt>
                <c:pt idx="764">
                  <c:v>38.21</c:v>
                </c:pt>
                <c:pt idx="765">
                  <c:v>38.26</c:v>
                </c:pt>
                <c:pt idx="766">
                  <c:v>38.31</c:v>
                </c:pt>
                <c:pt idx="767">
                  <c:v>38.36</c:v>
                </c:pt>
                <c:pt idx="768">
                  <c:v>38.409999999999997</c:v>
                </c:pt>
                <c:pt idx="769">
                  <c:v>38.46</c:v>
                </c:pt>
                <c:pt idx="770">
                  <c:v>38.51</c:v>
                </c:pt>
                <c:pt idx="771">
                  <c:v>38.56</c:v>
                </c:pt>
                <c:pt idx="772">
                  <c:v>38.61</c:v>
                </c:pt>
                <c:pt idx="773">
                  <c:v>38.659999999999997</c:v>
                </c:pt>
                <c:pt idx="774">
                  <c:v>38.71</c:v>
                </c:pt>
                <c:pt idx="775">
                  <c:v>38.76</c:v>
                </c:pt>
                <c:pt idx="776">
                  <c:v>38.81</c:v>
                </c:pt>
                <c:pt idx="777">
                  <c:v>38.86</c:v>
                </c:pt>
                <c:pt idx="778">
                  <c:v>38.909999999999997</c:v>
                </c:pt>
                <c:pt idx="779">
                  <c:v>38.96</c:v>
                </c:pt>
                <c:pt idx="780">
                  <c:v>39.01</c:v>
                </c:pt>
                <c:pt idx="781">
                  <c:v>39.06</c:v>
                </c:pt>
                <c:pt idx="782">
                  <c:v>39.11</c:v>
                </c:pt>
                <c:pt idx="783">
                  <c:v>39.159999999999997</c:v>
                </c:pt>
                <c:pt idx="784">
                  <c:v>39.21</c:v>
                </c:pt>
                <c:pt idx="785">
                  <c:v>39.26</c:v>
                </c:pt>
                <c:pt idx="786">
                  <c:v>39.31</c:v>
                </c:pt>
                <c:pt idx="787">
                  <c:v>39.36</c:v>
                </c:pt>
                <c:pt idx="788">
                  <c:v>39.409999999999997</c:v>
                </c:pt>
                <c:pt idx="789">
                  <c:v>39.46</c:v>
                </c:pt>
                <c:pt idx="790">
                  <c:v>39.51</c:v>
                </c:pt>
                <c:pt idx="791">
                  <c:v>39.56</c:v>
                </c:pt>
                <c:pt idx="792">
                  <c:v>39.61</c:v>
                </c:pt>
                <c:pt idx="793">
                  <c:v>39.659999999999997</c:v>
                </c:pt>
                <c:pt idx="794">
                  <c:v>39.71</c:v>
                </c:pt>
                <c:pt idx="795">
                  <c:v>39.76</c:v>
                </c:pt>
                <c:pt idx="796">
                  <c:v>39.81</c:v>
                </c:pt>
                <c:pt idx="797">
                  <c:v>39.86</c:v>
                </c:pt>
                <c:pt idx="798">
                  <c:v>39.909999999999997</c:v>
                </c:pt>
                <c:pt idx="799">
                  <c:v>39.96</c:v>
                </c:pt>
                <c:pt idx="800">
                  <c:v>40.01</c:v>
                </c:pt>
                <c:pt idx="801">
                  <c:v>40.06</c:v>
                </c:pt>
                <c:pt idx="802">
                  <c:v>40.11</c:v>
                </c:pt>
                <c:pt idx="803">
                  <c:v>40.159999999999997</c:v>
                </c:pt>
                <c:pt idx="804">
                  <c:v>40.21</c:v>
                </c:pt>
                <c:pt idx="805">
                  <c:v>40.26</c:v>
                </c:pt>
                <c:pt idx="806">
                  <c:v>40.31</c:v>
                </c:pt>
                <c:pt idx="807">
                  <c:v>40.36</c:v>
                </c:pt>
                <c:pt idx="808">
                  <c:v>40.409999999999997</c:v>
                </c:pt>
                <c:pt idx="809">
                  <c:v>40.46</c:v>
                </c:pt>
                <c:pt idx="810">
                  <c:v>40.51</c:v>
                </c:pt>
                <c:pt idx="811">
                  <c:v>40.56</c:v>
                </c:pt>
                <c:pt idx="812">
                  <c:v>40.61</c:v>
                </c:pt>
                <c:pt idx="813">
                  <c:v>40.659999999999997</c:v>
                </c:pt>
                <c:pt idx="814">
                  <c:v>40.71</c:v>
                </c:pt>
                <c:pt idx="815">
                  <c:v>40.76</c:v>
                </c:pt>
                <c:pt idx="816">
                  <c:v>40.81</c:v>
                </c:pt>
                <c:pt idx="817">
                  <c:v>40.86</c:v>
                </c:pt>
                <c:pt idx="818">
                  <c:v>40.909999999999997</c:v>
                </c:pt>
                <c:pt idx="819">
                  <c:v>40.96</c:v>
                </c:pt>
                <c:pt idx="820">
                  <c:v>41.01</c:v>
                </c:pt>
                <c:pt idx="821">
                  <c:v>41.06</c:v>
                </c:pt>
                <c:pt idx="822">
                  <c:v>41.11</c:v>
                </c:pt>
                <c:pt idx="823">
                  <c:v>41.16</c:v>
                </c:pt>
                <c:pt idx="824">
                  <c:v>41.21</c:v>
                </c:pt>
                <c:pt idx="825">
                  <c:v>41.26</c:v>
                </c:pt>
                <c:pt idx="826">
                  <c:v>41.31</c:v>
                </c:pt>
                <c:pt idx="827">
                  <c:v>41.36</c:v>
                </c:pt>
                <c:pt idx="828">
                  <c:v>41.41</c:v>
                </c:pt>
                <c:pt idx="829">
                  <c:v>41.46</c:v>
                </c:pt>
                <c:pt idx="830">
                  <c:v>41.51</c:v>
                </c:pt>
                <c:pt idx="831">
                  <c:v>41.56</c:v>
                </c:pt>
                <c:pt idx="832">
                  <c:v>41.61</c:v>
                </c:pt>
                <c:pt idx="833">
                  <c:v>41.66</c:v>
                </c:pt>
                <c:pt idx="834">
                  <c:v>41.71</c:v>
                </c:pt>
                <c:pt idx="835">
                  <c:v>41.76</c:v>
                </c:pt>
                <c:pt idx="836">
                  <c:v>41.81</c:v>
                </c:pt>
                <c:pt idx="837">
                  <c:v>41.86</c:v>
                </c:pt>
                <c:pt idx="838">
                  <c:v>41.91</c:v>
                </c:pt>
                <c:pt idx="839">
                  <c:v>41.96</c:v>
                </c:pt>
                <c:pt idx="840">
                  <c:v>42.01</c:v>
                </c:pt>
                <c:pt idx="841">
                  <c:v>42.06</c:v>
                </c:pt>
                <c:pt idx="842">
                  <c:v>42.11</c:v>
                </c:pt>
                <c:pt idx="843">
                  <c:v>42.16</c:v>
                </c:pt>
                <c:pt idx="844">
                  <c:v>42.21</c:v>
                </c:pt>
                <c:pt idx="845">
                  <c:v>42.26</c:v>
                </c:pt>
                <c:pt idx="846">
                  <c:v>42.31</c:v>
                </c:pt>
                <c:pt idx="847">
                  <c:v>42.36</c:v>
                </c:pt>
                <c:pt idx="848">
                  <c:v>42.41</c:v>
                </c:pt>
                <c:pt idx="849">
                  <c:v>42.46</c:v>
                </c:pt>
                <c:pt idx="850">
                  <c:v>42.51</c:v>
                </c:pt>
                <c:pt idx="851">
                  <c:v>42.56</c:v>
                </c:pt>
                <c:pt idx="852">
                  <c:v>42.61</c:v>
                </c:pt>
                <c:pt idx="853">
                  <c:v>42.66</c:v>
                </c:pt>
                <c:pt idx="854">
                  <c:v>42.71</c:v>
                </c:pt>
                <c:pt idx="855">
                  <c:v>42.76</c:v>
                </c:pt>
                <c:pt idx="856">
                  <c:v>42.81</c:v>
                </c:pt>
                <c:pt idx="857">
                  <c:v>42.86</c:v>
                </c:pt>
                <c:pt idx="858">
                  <c:v>42.91</c:v>
                </c:pt>
                <c:pt idx="859">
                  <c:v>42.96</c:v>
                </c:pt>
                <c:pt idx="860">
                  <c:v>43.01</c:v>
                </c:pt>
                <c:pt idx="861">
                  <c:v>43.06</c:v>
                </c:pt>
                <c:pt idx="862">
                  <c:v>43.11</c:v>
                </c:pt>
                <c:pt idx="863">
                  <c:v>43.16</c:v>
                </c:pt>
                <c:pt idx="864">
                  <c:v>43.21</c:v>
                </c:pt>
                <c:pt idx="865">
                  <c:v>43.26</c:v>
                </c:pt>
                <c:pt idx="866">
                  <c:v>43.31</c:v>
                </c:pt>
                <c:pt idx="867">
                  <c:v>43.36</c:v>
                </c:pt>
                <c:pt idx="868">
                  <c:v>43.41</c:v>
                </c:pt>
                <c:pt idx="869">
                  <c:v>43.46</c:v>
                </c:pt>
                <c:pt idx="870">
                  <c:v>43.51</c:v>
                </c:pt>
                <c:pt idx="871">
                  <c:v>43.56</c:v>
                </c:pt>
                <c:pt idx="872">
                  <c:v>43.61</c:v>
                </c:pt>
                <c:pt idx="873">
                  <c:v>43.66</c:v>
                </c:pt>
                <c:pt idx="874">
                  <c:v>43.71</c:v>
                </c:pt>
                <c:pt idx="875">
                  <c:v>43.76</c:v>
                </c:pt>
                <c:pt idx="876">
                  <c:v>43.81</c:v>
                </c:pt>
                <c:pt idx="877">
                  <c:v>43.86</c:v>
                </c:pt>
                <c:pt idx="878">
                  <c:v>43.91</c:v>
                </c:pt>
                <c:pt idx="879">
                  <c:v>43.96</c:v>
                </c:pt>
                <c:pt idx="880">
                  <c:v>44.01</c:v>
                </c:pt>
                <c:pt idx="881">
                  <c:v>44.06</c:v>
                </c:pt>
                <c:pt idx="882">
                  <c:v>44.11</c:v>
                </c:pt>
                <c:pt idx="883">
                  <c:v>44.16</c:v>
                </c:pt>
                <c:pt idx="884">
                  <c:v>44.21</c:v>
                </c:pt>
                <c:pt idx="885">
                  <c:v>44.26</c:v>
                </c:pt>
                <c:pt idx="886">
                  <c:v>44.31</c:v>
                </c:pt>
                <c:pt idx="887">
                  <c:v>44.36</c:v>
                </c:pt>
                <c:pt idx="888">
                  <c:v>44.41</c:v>
                </c:pt>
                <c:pt idx="889">
                  <c:v>44.46</c:v>
                </c:pt>
                <c:pt idx="890">
                  <c:v>44.51</c:v>
                </c:pt>
                <c:pt idx="891">
                  <c:v>44.56</c:v>
                </c:pt>
                <c:pt idx="892">
                  <c:v>44.61</c:v>
                </c:pt>
                <c:pt idx="893">
                  <c:v>44.66</c:v>
                </c:pt>
                <c:pt idx="894">
                  <c:v>44.71</c:v>
                </c:pt>
                <c:pt idx="895">
                  <c:v>44.76</c:v>
                </c:pt>
                <c:pt idx="896">
                  <c:v>44.81</c:v>
                </c:pt>
                <c:pt idx="897">
                  <c:v>44.86</c:v>
                </c:pt>
                <c:pt idx="898">
                  <c:v>44.91</c:v>
                </c:pt>
                <c:pt idx="899">
                  <c:v>44.96</c:v>
                </c:pt>
                <c:pt idx="900">
                  <c:v>45.01</c:v>
                </c:pt>
                <c:pt idx="901">
                  <c:v>45.06</c:v>
                </c:pt>
                <c:pt idx="902">
                  <c:v>45.11</c:v>
                </c:pt>
                <c:pt idx="903">
                  <c:v>45.16</c:v>
                </c:pt>
                <c:pt idx="904">
                  <c:v>45.21</c:v>
                </c:pt>
                <c:pt idx="905">
                  <c:v>45.26</c:v>
                </c:pt>
                <c:pt idx="906">
                  <c:v>45.31</c:v>
                </c:pt>
                <c:pt idx="907">
                  <c:v>45.36</c:v>
                </c:pt>
                <c:pt idx="908">
                  <c:v>45.41</c:v>
                </c:pt>
                <c:pt idx="909">
                  <c:v>45.46</c:v>
                </c:pt>
                <c:pt idx="910">
                  <c:v>45.51</c:v>
                </c:pt>
                <c:pt idx="911">
                  <c:v>45.56</c:v>
                </c:pt>
                <c:pt idx="912">
                  <c:v>45.61</c:v>
                </c:pt>
                <c:pt idx="913">
                  <c:v>45.66</c:v>
                </c:pt>
                <c:pt idx="914">
                  <c:v>45.71</c:v>
                </c:pt>
                <c:pt idx="915">
                  <c:v>45.76</c:v>
                </c:pt>
                <c:pt idx="916">
                  <c:v>45.81</c:v>
                </c:pt>
                <c:pt idx="917">
                  <c:v>45.86</c:v>
                </c:pt>
                <c:pt idx="918">
                  <c:v>45.91</c:v>
                </c:pt>
                <c:pt idx="919">
                  <c:v>45.96</c:v>
                </c:pt>
                <c:pt idx="920">
                  <c:v>46.01</c:v>
                </c:pt>
                <c:pt idx="921">
                  <c:v>46.06</c:v>
                </c:pt>
                <c:pt idx="922">
                  <c:v>46.11</c:v>
                </c:pt>
                <c:pt idx="923">
                  <c:v>46.16</c:v>
                </c:pt>
                <c:pt idx="924">
                  <c:v>46.21</c:v>
                </c:pt>
                <c:pt idx="925">
                  <c:v>46.26</c:v>
                </c:pt>
                <c:pt idx="926">
                  <c:v>46.31</c:v>
                </c:pt>
                <c:pt idx="927">
                  <c:v>46.36</c:v>
                </c:pt>
                <c:pt idx="928">
                  <c:v>46.41</c:v>
                </c:pt>
                <c:pt idx="929">
                  <c:v>46.46</c:v>
                </c:pt>
                <c:pt idx="930">
                  <c:v>46.51</c:v>
                </c:pt>
                <c:pt idx="931">
                  <c:v>46.56</c:v>
                </c:pt>
                <c:pt idx="932">
                  <c:v>46.61</c:v>
                </c:pt>
                <c:pt idx="933">
                  <c:v>46.66</c:v>
                </c:pt>
                <c:pt idx="934">
                  <c:v>46.71</c:v>
                </c:pt>
                <c:pt idx="935">
                  <c:v>46.76</c:v>
                </c:pt>
                <c:pt idx="936">
                  <c:v>46.81</c:v>
                </c:pt>
                <c:pt idx="937">
                  <c:v>46.86</c:v>
                </c:pt>
                <c:pt idx="938">
                  <c:v>46.91</c:v>
                </c:pt>
                <c:pt idx="939">
                  <c:v>46.96</c:v>
                </c:pt>
                <c:pt idx="940">
                  <c:v>47.01</c:v>
                </c:pt>
                <c:pt idx="941">
                  <c:v>47.06</c:v>
                </c:pt>
                <c:pt idx="942">
                  <c:v>47.11</c:v>
                </c:pt>
                <c:pt idx="943">
                  <c:v>47.16</c:v>
                </c:pt>
                <c:pt idx="944">
                  <c:v>47.21</c:v>
                </c:pt>
                <c:pt idx="945">
                  <c:v>47.26</c:v>
                </c:pt>
                <c:pt idx="946">
                  <c:v>47.31</c:v>
                </c:pt>
                <c:pt idx="947">
                  <c:v>47.36</c:v>
                </c:pt>
                <c:pt idx="948">
                  <c:v>47.41</c:v>
                </c:pt>
                <c:pt idx="949">
                  <c:v>47.46</c:v>
                </c:pt>
                <c:pt idx="950">
                  <c:v>47.51</c:v>
                </c:pt>
                <c:pt idx="951">
                  <c:v>47.56</c:v>
                </c:pt>
                <c:pt idx="952">
                  <c:v>47.61</c:v>
                </c:pt>
                <c:pt idx="953">
                  <c:v>47.66</c:v>
                </c:pt>
                <c:pt idx="954">
                  <c:v>47.71</c:v>
                </c:pt>
                <c:pt idx="955">
                  <c:v>47.76</c:v>
                </c:pt>
                <c:pt idx="956">
                  <c:v>47.81</c:v>
                </c:pt>
                <c:pt idx="957">
                  <c:v>47.86</c:v>
                </c:pt>
                <c:pt idx="958">
                  <c:v>47.91</c:v>
                </c:pt>
                <c:pt idx="959">
                  <c:v>47.96</c:v>
                </c:pt>
                <c:pt idx="960">
                  <c:v>48.01</c:v>
                </c:pt>
                <c:pt idx="961">
                  <c:v>48.06</c:v>
                </c:pt>
                <c:pt idx="962">
                  <c:v>48.11</c:v>
                </c:pt>
                <c:pt idx="963">
                  <c:v>48.16</c:v>
                </c:pt>
                <c:pt idx="964">
                  <c:v>48.21</c:v>
                </c:pt>
                <c:pt idx="965">
                  <c:v>48.26</c:v>
                </c:pt>
                <c:pt idx="966">
                  <c:v>48.31</c:v>
                </c:pt>
                <c:pt idx="967">
                  <c:v>48.36</c:v>
                </c:pt>
                <c:pt idx="968">
                  <c:v>48.41</c:v>
                </c:pt>
                <c:pt idx="969">
                  <c:v>48.46</c:v>
                </c:pt>
                <c:pt idx="970">
                  <c:v>48.51</c:v>
                </c:pt>
                <c:pt idx="971">
                  <c:v>48.56</c:v>
                </c:pt>
                <c:pt idx="972">
                  <c:v>48.61</c:v>
                </c:pt>
                <c:pt idx="973">
                  <c:v>48.66</c:v>
                </c:pt>
                <c:pt idx="974">
                  <c:v>48.71</c:v>
                </c:pt>
                <c:pt idx="975">
                  <c:v>48.76</c:v>
                </c:pt>
                <c:pt idx="976">
                  <c:v>48.81</c:v>
                </c:pt>
                <c:pt idx="977">
                  <c:v>48.86</c:v>
                </c:pt>
                <c:pt idx="978">
                  <c:v>48.91</c:v>
                </c:pt>
                <c:pt idx="979">
                  <c:v>48.96</c:v>
                </c:pt>
                <c:pt idx="980">
                  <c:v>49.01</c:v>
                </c:pt>
                <c:pt idx="981">
                  <c:v>49.06</c:v>
                </c:pt>
                <c:pt idx="982">
                  <c:v>49.11</c:v>
                </c:pt>
                <c:pt idx="983">
                  <c:v>49.16</c:v>
                </c:pt>
                <c:pt idx="984">
                  <c:v>49.21</c:v>
                </c:pt>
                <c:pt idx="985">
                  <c:v>49.26</c:v>
                </c:pt>
                <c:pt idx="986">
                  <c:v>49.31</c:v>
                </c:pt>
                <c:pt idx="987">
                  <c:v>49.36</c:v>
                </c:pt>
                <c:pt idx="988">
                  <c:v>49.41</c:v>
                </c:pt>
                <c:pt idx="989">
                  <c:v>49.46</c:v>
                </c:pt>
                <c:pt idx="990">
                  <c:v>49.51</c:v>
                </c:pt>
                <c:pt idx="991">
                  <c:v>49.56</c:v>
                </c:pt>
                <c:pt idx="992">
                  <c:v>49.61</c:v>
                </c:pt>
                <c:pt idx="993">
                  <c:v>49.66</c:v>
                </c:pt>
                <c:pt idx="994">
                  <c:v>49.71</c:v>
                </c:pt>
                <c:pt idx="995">
                  <c:v>49.76</c:v>
                </c:pt>
                <c:pt idx="996">
                  <c:v>49.81</c:v>
                </c:pt>
                <c:pt idx="997">
                  <c:v>49.86</c:v>
                </c:pt>
                <c:pt idx="998">
                  <c:v>49.91</c:v>
                </c:pt>
                <c:pt idx="999">
                  <c:v>49.96</c:v>
                </c:pt>
                <c:pt idx="1000">
                  <c:v>50.01</c:v>
                </c:pt>
                <c:pt idx="1001">
                  <c:v>50.06</c:v>
                </c:pt>
                <c:pt idx="1002">
                  <c:v>50.11</c:v>
                </c:pt>
                <c:pt idx="1003">
                  <c:v>50.16</c:v>
                </c:pt>
                <c:pt idx="1004">
                  <c:v>50.21</c:v>
                </c:pt>
                <c:pt idx="1005">
                  <c:v>50.26</c:v>
                </c:pt>
                <c:pt idx="1006">
                  <c:v>50.31</c:v>
                </c:pt>
                <c:pt idx="1007">
                  <c:v>50.36</c:v>
                </c:pt>
                <c:pt idx="1008">
                  <c:v>50.41</c:v>
                </c:pt>
                <c:pt idx="1009">
                  <c:v>50.46</c:v>
                </c:pt>
                <c:pt idx="1010">
                  <c:v>50.51</c:v>
                </c:pt>
                <c:pt idx="1011">
                  <c:v>50.56</c:v>
                </c:pt>
                <c:pt idx="1012">
                  <c:v>50.61</c:v>
                </c:pt>
                <c:pt idx="1013">
                  <c:v>50.66</c:v>
                </c:pt>
                <c:pt idx="1014">
                  <c:v>50.71</c:v>
                </c:pt>
                <c:pt idx="1015">
                  <c:v>50.76</c:v>
                </c:pt>
                <c:pt idx="1016">
                  <c:v>50.81</c:v>
                </c:pt>
                <c:pt idx="1017">
                  <c:v>50.86</c:v>
                </c:pt>
                <c:pt idx="1018">
                  <c:v>50.91</c:v>
                </c:pt>
                <c:pt idx="1019">
                  <c:v>50.96</c:v>
                </c:pt>
                <c:pt idx="1020">
                  <c:v>51.01</c:v>
                </c:pt>
                <c:pt idx="1021">
                  <c:v>51.06</c:v>
                </c:pt>
                <c:pt idx="1022">
                  <c:v>51.11</c:v>
                </c:pt>
                <c:pt idx="1023">
                  <c:v>51.16</c:v>
                </c:pt>
                <c:pt idx="1024">
                  <c:v>51.21</c:v>
                </c:pt>
                <c:pt idx="1025">
                  <c:v>51.26</c:v>
                </c:pt>
                <c:pt idx="1026">
                  <c:v>51.31</c:v>
                </c:pt>
                <c:pt idx="1027">
                  <c:v>51.36</c:v>
                </c:pt>
                <c:pt idx="1028">
                  <c:v>51.41</c:v>
                </c:pt>
                <c:pt idx="1029">
                  <c:v>51.46</c:v>
                </c:pt>
                <c:pt idx="1030">
                  <c:v>51.51</c:v>
                </c:pt>
                <c:pt idx="1031">
                  <c:v>51.56</c:v>
                </c:pt>
                <c:pt idx="1032">
                  <c:v>51.61</c:v>
                </c:pt>
                <c:pt idx="1033">
                  <c:v>51.66</c:v>
                </c:pt>
                <c:pt idx="1034">
                  <c:v>51.71</c:v>
                </c:pt>
                <c:pt idx="1035">
                  <c:v>51.76</c:v>
                </c:pt>
                <c:pt idx="1036">
                  <c:v>51.81</c:v>
                </c:pt>
                <c:pt idx="1037">
                  <c:v>51.86</c:v>
                </c:pt>
                <c:pt idx="1038">
                  <c:v>51.91</c:v>
                </c:pt>
                <c:pt idx="1039">
                  <c:v>51.96</c:v>
                </c:pt>
                <c:pt idx="1040">
                  <c:v>52.01</c:v>
                </c:pt>
                <c:pt idx="1041">
                  <c:v>52.06</c:v>
                </c:pt>
                <c:pt idx="1042">
                  <c:v>52.11</c:v>
                </c:pt>
                <c:pt idx="1043">
                  <c:v>52.16</c:v>
                </c:pt>
                <c:pt idx="1044">
                  <c:v>52.21</c:v>
                </c:pt>
                <c:pt idx="1045">
                  <c:v>52.26</c:v>
                </c:pt>
                <c:pt idx="1046">
                  <c:v>52.31</c:v>
                </c:pt>
                <c:pt idx="1047">
                  <c:v>52.36</c:v>
                </c:pt>
                <c:pt idx="1048">
                  <c:v>52.41</c:v>
                </c:pt>
                <c:pt idx="1049">
                  <c:v>52.46</c:v>
                </c:pt>
                <c:pt idx="1050">
                  <c:v>52.51</c:v>
                </c:pt>
                <c:pt idx="1051">
                  <c:v>52.56</c:v>
                </c:pt>
                <c:pt idx="1052">
                  <c:v>52.61</c:v>
                </c:pt>
                <c:pt idx="1053">
                  <c:v>52.66</c:v>
                </c:pt>
                <c:pt idx="1054">
                  <c:v>52.71</c:v>
                </c:pt>
                <c:pt idx="1055">
                  <c:v>52.76</c:v>
                </c:pt>
                <c:pt idx="1056">
                  <c:v>52.81</c:v>
                </c:pt>
                <c:pt idx="1057">
                  <c:v>52.86</c:v>
                </c:pt>
                <c:pt idx="1058">
                  <c:v>52.91</c:v>
                </c:pt>
                <c:pt idx="1059">
                  <c:v>52.96</c:v>
                </c:pt>
                <c:pt idx="1060">
                  <c:v>53.01</c:v>
                </c:pt>
                <c:pt idx="1061">
                  <c:v>53.06</c:v>
                </c:pt>
                <c:pt idx="1062">
                  <c:v>53.11</c:v>
                </c:pt>
                <c:pt idx="1063">
                  <c:v>53.16</c:v>
                </c:pt>
                <c:pt idx="1064">
                  <c:v>53.21</c:v>
                </c:pt>
                <c:pt idx="1065">
                  <c:v>53.26</c:v>
                </c:pt>
                <c:pt idx="1066">
                  <c:v>53.31</c:v>
                </c:pt>
                <c:pt idx="1067">
                  <c:v>53.36</c:v>
                </c:pt>
                <c:pt idx="1068">
                  <c:v>53.41</c:v>
                </c:pt>
                <c:pt idx="1069">
                  <c:v>53.46</c:v>
                </c:pt>
                <c:pt idx="1070">
                  <c:v>53.51</c:v>
                </c:pt>
                <c:pt idx="1071">
                  <c:v>53.56</c:v>
                </c:pt>
                <c:pt idx="1072">
                  <c:v>53.61</c:v>
                </c:pt>
                <c:pt idx="1073">
                  <c:v>53.66</c:v>
                </c:pt>
                <c:pt idx="1074">
                  <c:v>53.71</c:v>
                </c:pt>
                <c:pt idx="1075">
                  <c:v>53.76</c:v>
                </c:pt>
                <c:pt idx="1076">
                  <c:v>53.81</c:v>
                </c:pt>
                <c:pt idx="1077">
                  <c:v>53.86</c:v>
                </c:pt>
                <c:pt idx="1078">
                  <c:v>53.91</c:v>
                </c:pt>
                <c:pt idx="1079">
                  <c:v>53.96</c:v>
                </c:pt>
                <c:pt idx="1080">
                  <c:v>54.01</c:v>
                </c:pt>
                <c:pt idx="1081">
                  <c:v>54.06</c:v>
                </c:pt>
                <c:pt idx="1082">
                  <c:v>54.11</c:v>
                </c:pt>
                <c:pt idx="1083">
                  <c:v>54.16</c:v>
                </c:pt>
                <c:pt idx="1084">
                  <c:v>54.21</c:v>
                </c:pt>
                <c:pt idx="1085">
                  <c:v>54.26</c:v>
                </c:pt>
                <c:pt idx="1086">
                  <c:v>54.31</c:v>
                </c:pt>
                <c:pt idx="1087">
                  <c:v>54.36</c:v>
                </c:pt>
                <c:pt idx="1088">
                  <c:v>54.41</c:v>
                </c:pt>
                <c:pt idx="1089">
                  <c:v>54.46</c:v>
                </c:pt>
                <c:pt idx="1090">
                  <c:v>54.51</c:v>
                </c:pt>
                <c:pt idx="1091">
                  <c:v>54.56</c:v>
                </c:pt>
                <c:pt idx="1092">
                  <c:v>54.61</c:v>
                </c:pt>
                <c:pt idx="1093">
                  <c:v>54.66</c:v>
                </c:pt>
                <c:pt idx="1094">
                  <c:v>54.71</c:v>
                </c:pt>
                <c:pt idx="1095">
                  <c:v>54.76</c:v>
                </c:pt>
                <c:pt idx="1096">
                  <c:v>54.81</c:v>
                </c:pt>
                <c:pt idx="1097">
                  <c:v>54.86</c:v>
                </c:pt>
                <c:pt idx="1098">
                  <c:v>54.91</c:v>
                </c:pt>
                <c:pt idx="1099">
                  <c:v>54.96</c:v>
                </c:pt>
                <c:pt idx="1100">
                  <c:v>55.01</c:v>
                </c:pt>
                <c:pt idx="1101">
                  <c:v>55.06</c:v>
                </c:pt>
                <c:pt idx="1102">
                  <c:v>55.11</c:v>
                </c:pt>
                <c:pt idx="1103">
                  <c:v>55.16</c:v>
                </c:pt>
                <c:pt idx="1104">
                  <c:v>55.21</c:v>
                </c:pt>
                <c:pt idx="1105">
                  <c:v>55.26</c:v>
                </c:pt>
                <c:pt idx="1106">
                  <c:v>55.31</c:v>
                </c:pt>
                <c:pt idx="1107">
                  <c:v>55.36</c:v>
                </c:pt>
                <c:pt idx="1108">
                  <c:v>55.41</c:v>
                </c:pt>
                <c:pt idx="1109">
                  <c:v>55.46</c:v>
                </c:pt>
                <c:pt idx="1110">
                  <c:v>55.51</c:v>
                </c:pt>
                <c:pt idx="1111">
                  <c:v>55.56</c:v>
                </c:pt>
                <c:pt idx="1112">
                  <c:v>55.61</c:v>
                </c:pt>
                <c:pt idx="1113">
                  <c:v>55.66</c:v>
                </c:pt>
                <c:pt idx="1114">
                  <c:v>55.71</c:v>
                </c:pt>
                <c:pt idx="1115">
                  <c:v>55.76</c:v>
                </c:pt>
                <c:pt idx="1116">
                  <c:v>55.81</c:v>
                </c:pt>
                <c:pt idx="1117">
                  <c:v>55.86</c:v>
                </c:pt>
                <c:pt idx="1118">
                  <c:v>55.91</c:v>
                </c:pt>
                <c:pt idx="1119">
                  <c:v>55.96</c:v>
                </c:pt>
                <c:pt idx="1120">
                  <c:v>56.01</c:v>
                </c:pt>
                <c:pt idx="1121">
                  <c:v>56.06</c:v>
                </c:pt>
                <c:pt idx="1122">
                  <c:v>56.11</c:v>
                </c:pt>
                <c:pt idx="1123">
                  <c:v>56.16</c:v>
                </c:pt>
                <c:pt idx="1124">
                  <c:v>56.21</c:v>
                </c:pt>
                <c:pt idx="1125">
                  <c:v>56.26</c:v>
                </c:pt>
                <c:pt idx="1126">
                  <c:v>56.31</c:v>
                </c:pt>
                <c:pt idx="1127">
                  <c:v>56.36</c:v>
                </c:pt>
                <c:pt idx="1128">
                  <c:v>56.41</c:v>
                </c:pt>
                <c:pt idx="1129">
                  <c:v>56.46</c:v>
                </c:pt>
                <c:pt idx="1130">
                  <c:v>56.51</c:v>
                </c:pt>
                <c:pt idx="1131">
                  <c:v>56.56</c:v>
                </c:pt>
                <c:pt idx="1132">
                  <c:v>56.61</c:v>
                </c:pt>
                <c:pt idx="1133">
                  <c:v>56.66</c:v>
                </c:pt>
                <c:pt idx="1134">
                  <c:v>56.71</c:v>
                </c:pt>
                <c:pt idx="1135">
                  <c:v>56.76</c:v>
                </c:pt>
                <c:pt idx="1136">
                  <c:v>56.81</c:v>
                </c:pt>
                <c:pt idx="1137">
                  <c:v>56.86</c:v>
                </c:pt>
                <c:pt idx="1138">
                  <c:v>56.91</c:v>
                </c:pt>
                <c:pt idx="1139">
                  <c:v>56.96</c:v>
                </c:pt>
                <c:pt idx="1140">
                  <c:v>57.01</c:v>
                </c:pt>
                <c:pt idx="1141">
                  <c:v>57.06</c:v>
                </c:pt>
                <c:pt idx="1142">
                  <c:v>57.11</c:v>
                </c:pt>
                <c:pt idx="1143">
                  <c:v>57.16</c:v>
                </c:pt>
                <c:pt idx="1144">
                  <c:v>57.21</c:v>
                </c:pt>
                <c:pt idx="1145">
                  <c:v>57.26</c:v>
                </c:pt>
                <c:pt idx="1146">
                  <c:v>57.31</c:v>
                </c:pt>
                <c:pt idx="1147">
                  <c:v>57.36</c:v>
                </c:pt>
                <c:pt idx="1148">
                  <c:v>57.41</c:v>
                </c:pt>
                <c:pt idx="1149">
                  <c:v>57.46</c:v>
                </c:pt>
                <c:pt idx="1150">
                  <c:v>57.51</c:v>
                </c:pt>
                <c:pt idx="1151">
                  <c:v>57.56</c:v>
                </c:pt>
                <c:pt idx="1152">
                  <c:v>57.61</c:v>
                </c:pt>
                <c:pt idx="1153">
                  <c:v>57.66</c:v>
                </c:pt>
                <c:pt idx="1154">
                  <c:v>57.71</c:v>
                </c:pt>
                <c:pt idx="1155">
                  <c:v>57.76</c:v>
                </c:pt>
                <c:pt idx="1156">
                  <c:v>57.81</c:v>
                </c:pt>
                <c:pt idx="1157">
                  <c:v>57.86</c:v>
                </c:pt>
                <c:pt idx="1158">
                  <c:v>57.91</c:v>
                </c:pt>
                <c:pt idx="1159">
                  <c:v>57.96</c:v>
                </c:pt>
                <c:pt idx="1160">
                  <c:v>58.01</c:v>
                </c:pt>
                <c:pt idx="1161">
                  <c:v>58.06</c:v>
                </c:pt>
                <c:pt idx="1162">
                  <c:v>58.11</c:v>
                </c:pt>
                <c:pt idx="1163">
                  <c:v>58.16</c:v>
                </c:pt>
                <c:pt idx="1164">
                  <c:v>58.21</c:v>
                </c:pt>
                <c:pt idx="1165">
                  <c:v>58.26</c:v>
                </c:pt>
                <c:pt idx="1166">
                  <c:v>58.31</c:v>
                </c:pt>
                <c:pt idx="1167">
                  <c:v>58.36</c:v>
                </c:pt>
                <c:pt idx="1168">
                  <c:v>58.41</c:v>
                </c:pt>
                <c:pt idx="1169">
                  <c:v>58.46</c:v>
                </c:pt>
                <c:pt idx="1170">
                  <c:v>58.51</c:v>
                </c:pt>
                <c:pt idx="1171">
                  <c:v>58.56</c:v>
                </c:pt>
                <c:pt idx="1172">
                  <c:v>58.61</c:v>
                </c:pt>
                <c:pt idx="1173">
                  <c:v>58.66</c:v>
                </c:pt>
                <c:pt idx="1174">
                  <c:v>58.71</c:v>
                </c:pt>
                <c:pt idx="1175">
                  <c:v>58.76</c:v>
                </c:pt>
                <c:pt idx="1176">
                  <c:v>58.81</c:v>
                </c:pt>
                <c:pt idx="1177">
                  <c:v>58.86</c:v>
                </c:pt>
                <c:pt idx="1178">
                  <c:v>58.91</c:v>
                </c:pt>
                <c:pt idx="1179">
                  <c:v>58.96</c:v>
                </c:pt>
                <c:pt idx="1180">
                  <c:v>59.01</c:v>
                </c:pt>
                <c:pt idx="1181">
                  <c:v>59.06</c:v>
                </c:pt>
                <c:pt idx="1182">
                  <c:v>59.11</c:v>
                </c:pt>
                <c:pt idx="1183">
                  <c:v>59.16</c:v>
                </c:pt>
                <c:pt idx="1184">
                  <c:v>59.21</c:v>
                </c:pt>
                <c:pt idx="1185">
                  <c:v>59.26</c:v>
                </c:pt>
                <c:pt idx="1186">
                  <c:v>59.31</c:v>
                </c:pt>
                <c:pt idx="1187">
                  <c:v>59.36</c:v>
                </c:pt>
                <c:pt idx="1188">
                  <c:v>59.41</c:v>
                </c:pt>
                <c:pt idx="1189">
                  <c:v>59.46</c:v>
                </c:pt>
                <c:pt idx="1190">
                  <c:v>59.51</c:v>
                </c:pt>
                <c:pt idx="1191">
                  <c:v>59.56</c:v>
                </c:pt>
                <c:pt idx="1192">
                  <c:v>59.61</c:v>
                </c:pt>
                <c:pt idx="1193">
                  <c:v>59.66</c:v>
                </c:pt>
                <c:pt idx="1194">
                  <c:v>59.71</c:v>
                </c:pt>
                <c:pt idx="1195">
                  <c:v>59.76</c:v>
                </c:pt>
                <c:pt idx="1196">
                  <c:v>59.81</c:v>
                </c:pt>
                <c:pt idx="1197">
                  <c:v>59.86</c:v>
                </c:pt>
                <c:pt idx="1198">
                  <c:v>59.91</c:v>
                </c:pt>
                <c:pt idx="1199">
                  <c:v>59.96</c:v>
                </c:pt>
                <c:pt idx="1200">
                  <c:v>60.01</c:v>
                </c:pt>
                <c:pt idx="1201">
                  <c:v>60.06</c:v>
                </c:pt>
                <c:pt idx="1202">
                  <c:v>60.11</c:v>
                </c:pt>
                <c:pt idx="1203">
                  <c:v>60.16</c:v>
                </c:pt>
                <c:pt idx="1204">
                  <c:v>60.21</c:v>
                </c:pt>
                <c:pt idx="1205">
                  <c:v>60.26</c:v>
                </c:pt>
                <c:pt idx="1206">
                  <c:v>60.31</c:v>
                </c:pt>
                <c:pt idx="1207">
                  <c:v>60.36</c:v>
                </c:pt>
                <c:pt idx="1208">
                  <c:v>60.41</c:v>
                </c:pt>
                <c:pt idx="1209">
                  <c:v>60.46</c:v>
                </c:pt>
                <c:pt idx="1210">
                  <c:v>60.51</c:v>
                </c:pt>
                <c:pt idx="1211">
                  <c:v>60.56</c:v>
                </c:pt>
                <c:pt idx="1212">
                  <c:v>60.61</c:v>
                </c:pt>
                <c:pt idx="1213">
                  <c:v>60.66</c:v>
                </c:pt>
                <c:pt idx="1214">
                  <c:v>60.71</c:v>
                </c:pt>
                <c:pt idx="1215">
                  <c:v>60.76</c:v>
                </c:pt>
                <c:pt idx="1216">
                  <c:v>60.81</c:v>
                </c:pt>
                <c:pt idx="1217">
                  <c:v>60.86</c:v>
                </c:pt>
                <c:pt idx="1218">
                  <c:v>60.91</c:v>
                </c:pt>
                <c:pt idx="1219">
                  <c:v>60.96</c:v>
                </c:pt>
                <c:pt idx="1220">
                  <c:v>61.01</c:v>
                </c:pt>
                <c:pt idx="1221">
                  <c:v>61.06</c:v>
                </c:pt>
                <c:pt idx="1222">
                  <c:v>61.11</c:v>
                </c:pt>
                <c:pt idx="1223">
                  <c:v>61.16</c:v>
                </c:pt>
                <c:pt idx="1224">
                  <c:v>61.21</c:v>
                </c:pt>
                <c:pt idx="1225">
                  <c:v>61.26</c:v>
                </c:pt>
                <c:pt idx="1226">
                  <c:v>61.31</c:v>
                </c:pt>
                <c:pt idx="1227">
                  <c:v>61.36</c:v>
                </c:pt>
                <c:pt idx="1228">
                  <c:v>61.41</c:v>
                </c:pt>
                <c:pt idx="1229">
                  <c:v>61.46</c:v>
                </c:pt>
                <c:pt idx="1230">
                  <c:v>61.51</c:v>
                </c:pt>
                <c:pt idx="1231">
                  <c:v>61.56</c:v>
                </c:pt>
                <c:pt idx="1232">
                  <c:v>61.61</c:v>
                </c:pt>
                <c:pt idx="1233">
                  <c:v>61.66</c:v>
                </c:pt>
                <c:pt idx="1234">
                  <c:v>61.71</c:v>
                </c:pt>
                <c:pt idx="1235">
                  <c:v>61.76</c:v>
                </c:pt>
                <c:pt idx="1236">
                  <c:v>61.81</c:v>
                </c:pt>
                <c:pt idx="1237">
                  <c:v>61.86</c:v>
                </c:pt>
                <c:pt idx="1238">
                  <c:v>61.91</c:v>
                </c:pt>
                <c:pt idx="1239">
                  <c:v>61.96</c:v>
                </c:pt>
                <c:pt idx="1240">
                  <c:v>62.01</c:v>
                </c:pt>
                <c:pt idx="1241">
                  <c:v>62.06</c:v>
                </c:pt>
                <c:pt idx="1242">
                  <c:v>62.11</c:v>
                </c:pt>
                <c:pt idx="1243">
                  <c:v>62.16</c:v>
                </c:pt>
                <c:pt idx="1244">
                  <c:v>62.21</c:v>
                </c:pt>
                <c:pt idx="1245">
                  <c:v>62.26</c:v>
                </c:pt>
                <c:pt idx="1246">
                  <c:v>62.31</c:v>
                </c:pt>
                <c:pt idx="1247">
                  <c:v>62.36</c:v>
                </c:pt>
                <c:pt idx="1248">
                  <c:v>62.41</c:v>
                </c:pt>
                <c:pt idx="1249">
                  <c:v>62.46</c:v>
                </c:pt>
                <c:pt idx="1250">
                  <c:v>62.51</c:v>
                </c:pt>
                <c:pt idx="1251">
                  <c:v>62.56</c:v>
                </c:pt>
                <c:pt idx="1252">
                  <c:v>62.61</c:v>
                </c:pt>
                <c:pt idx="1253">
                  <c:v>62.66</c:v>
                </c:pt>
                <c:pt idx="1254">
                  <c:v>62.71</c:v>
                </c:pt>
                <c:pt idx="1255">
                  <c:v>62.76</c:v>
                </c:pt>
                <c:pt idx="1256">
                  <c:v>62.81</c:v>
                </c:pt>
                <c:pt idx="1257">
                  <c:v>62.86</c:v>
                </c:pt>
                <c:pt idx="1258">
                  <c:v>62.91</c:v>
                </c:pt>
                <c:pt idx="1259">
                  <c:v>62.96</c:v>
                </c:pt>
                <c:pt idx="1260">
                  <c:v>63.01</c:v>
                </c:pt>
                <c:pt idx="1261">
                  <c:v>63.06</c:v>
                </c:pt>
                <c:pt idx="1262">
                  <c:v>63.11</c:v>
                </c:pt>
                <c:pt idx="1263">
                  <c:v>63.16</c:v>
                </c:pt>
                <c:pt idx="1264">
                  <c:v>63.21</c:v>
                </c:pt>
                <c:pt idx="1265">
                  <c:v>63.26</c:v>
                </c:pt>
                <c:pt idx="1266">
                  <c:v>63.31</c:v>
                </c:pt>
                <c:pt idx="1267">
                  <c:v>63.36</c:v>
                </c:pt>
                <c:pt idx="1268">
                  <c:v>63.41</c:v>
                </c:pt>
                <c:pt idx="1269">
                  <c:v>63.46</c:v>
                </c:pt>
                <c:pt idx="1270">
                  <c:v>63.51</c:v>
                </c:pt>
                <c:pt idx="1271">
                  <c:v>63.56</c:v>
                </c:pt>
                <c:pt idx="1272">
                  <c:v>63.61</c:v>
                </c:pt>
                <c:pt idx="1273">
                  <c:v>63.66</c:v>
                </c:pt>
                <c:pt idx="1274">
                  <c:v>63.71</c:v>
                </c:pt>
                <c:pt idx="1275">
                  <c:v>63.76</c:v>
                </c:pt>
                <c:pt idx="1276">
                  <c:v>63.81</c:v>
                </c:pt>
                <c:pt idx="1277">
                  <c:v>63.86</c:v>
                </c:pt>
                <c:pt idx="1278">
                  <c:v>63.91</c:v>
                </c:pt>
                <c:pt idx="1279">
                  <c:v>63.96</c:v>
                </c:pt>
                <c:pt idx="1280">
                  <c:v>64.010000000000005</c:v>
                </c:pt>
                <c:pt idx="1281">
                  <c:v>64.06</c:v>
                </c:pt>
                <c:pt idx="1282">
                  <c:v>64.11</c:v>
                </c:pt>
                <c:pt idx="1283">
                  <c:v>64.16</c:v>
                </c:pt>
                <c:pt idx="1284">
                  <c:v>64.209999999999994</c:v>
                </c:pt>
                <c:pt idx="1285">
                  <c:v>64.260000000000005</c:v>
                </c:pt>
                <c:pt idx="1286">
                  <c:v>64.31</c:v>
                </c:pt>
                <c:pt idx="1287">
                  <c:v>64.36</c:v>
                </c:pt>
                <c:pt idx="1288">
                  <c:v>64.41</c:v>
                </c:pt>
                <c:pt idx="1289">
                  <c:v>64.459999999999994</c:v>
                </c:pt>
                <c:pt idx="1290">
                  <c:v>64.510000000000005</c:v>
                </c:pt>
                <c:pt idx="1291">
                  <c:v>64.56</c:v>
                </c:pt>
                <c:pt idx="1292">
                  <c:v>64.61</c:v>
                </c:pt>
                <c:pt idx="1293">
                  <c:v>64.66</c:v>
                </c:pt>
                <c:pt idx="1294">
                  <c:v>64.709999999999994</c:v>
                </c:pt>
                <c:pt idx="1295">
                  <c:v>64.760000000000005</c:v>
                </c:pt>
                <c:pt idx="1296">
                  <c:v>64.81</c:v>
                </c:pt>
                <c:pt idx="1297">
                  <c:v>64.86</c:v>
                </c:pt>
                <c:pt idx="1298">
                  <c:v>64.91</c:v>
                </c:pt>
                <c:pt idx="1299">
                  <c:v>64.959999999999994</c:v>
                </c:pt>
                <c:pt idx="1300">
                  <c:v>65.010000000000005</c:v>
                </c:pt>
                <c:pt idx="1301">
                  <c:v>65.06</c:v>
                </c:pt>
                <c:pt idx="1302">
                  <c:v>65.11</c:v>
                </c:pt>
                <c:pt idx="1303">
                  <c:v>65.16</c:v>
                </c:pt>
                <c:pt idx="1304">
                  <c:v>65.209999999999994</c:v>
                </c:pt>
                <c:pt idx="1305">
                  <c:v>65.260000000000005</c:v>
                </c:pt>
                <c:pt idx="1306">
                  <c:v>65.31</c:v>
                </c:pt>
                <c:pt idx="1307">
                  <c:v>65.36</c:v>
                </c:pt>
                <c:pt idx="1308">
                  <c:v>65.41</c:v>
                </c:pt>
                <c:pt idx="1309">
                  <c:v>65.459999999999994</c:v>
                </c:pt>
                <c:pt idx="1310">
                  <c:v>65.510000000000005</c:v>
                </c:pt>
                <c:pt idx="1311">
                  <c:v>65.56</c:v>
                </c:pt>
                <c:pt idx="1312">
                  <c:v>65.61</c:v>
                </c:pt>
                <c:pt idx="1313">
                  <c:v>65.66</c:v>
                </c:pt>
                <c:pt idx="1314">
                  <c:v>65.709999999999994</c:v>
                </c:pt>
                <c:pt idx="1315">
                  <c:v>65.760000000000005</c:v>
                </c:pt>
                <c:pt idx="1316">
                  <c:v>65.81</c:v>
                </c:pt>
                <c:pt idx="1317">
                  <c:v>65.86</c:v>
                </c:pt>
                <c:pt idx="1318">
                  <c:v>65.91</c:v>
                </c:pt>
                <c:pt idx="1319">
                  <c:v>65.959999999999994</c:v>
                </c:pt>
                <c:pt idx="1320">
                  <c:v>66.010000000000005</c:v>
                </c:pt>
                <c:pt idx="1321">
                  <c:v>66.06</c:v>
                </c:pt>
                <c:pt idx="1322">
                  <c:v>66.11</c:v>
                </c:pt>
                <c:pt idx="1323">
                  <c:v>66.16</c:v>
                </c:pt>
                <c:pt idx="1324">
                  <c:v>66.209999999999994</c:v>
                </c:pt>
                <c:pt idx="1325">
                  <c:v>66.260000000000005</c:v>
                </c:pt>
                <c:pt idx="1326">
                  <c:v>66.31</c:v>
                </c:pt>
                <c:pt idx="1327">
                  <c:v>66.36</c:v>
                </c:pt>
                <c:pt idx="1328">
                  <c:v>66.41</c:v>
                </c:pt>
                <c:pt idx="1329">
                  <c:v>66.459999999999994</c:v>
                </c:pt>
                <c:pt idx="1330">
                  <c:v>66.510000000000005</c:v>
                </c:pt>
                <c:pt idx="1331">
                  <c:v>66.56</c:v>
                </c:pt>
                <c:pt idx="1332">
                  <c:v>66.61</c:v>
                </c:pt>
                <c:pt idx="1333">
                  <c:v>66.66</c:v>
                </c:pt>
                <c:pt idx="1334">
                  <c:v>66.709999999999994</c:v>
                </c:pt>
                <c:pt idx="1335">
                  <c:v>66.760000000000005</c:v>
                </c:pt>
                <c:pt idx="1336">
                  <c:v>66.81</c:v>
                </c:pt>
                <c:pt idx="1337">
                  <c:v>66.86</c:v>
                </c:pt>
                <c:pt idx="1338">
                  <c:v>66.91</c:v>
                </c:pt>
                <c:pt idx="1339">
                  <c:v>66.959999999999994</c:v>
                </c:pt>
                <c:pt idx="1340">
                  <c:v>67.010000000000005</c:v>
                </c:pt>
                <c:pt idx="1341">
                  <c:v>67.06</c:v>
                </c:pt>
                <c:pt idx="1342">
                  <c:v>67.11</c:v>
                </c:pt>
                <c:pt idx="1343">
                  <c:v>67.16</c:v>
                </c:pt>
                <c:pt idx="1344">
                  <c:v>67.209999999999994</c:v>
                </c:pt>
                <c:pt idx="1345">
                  <c:v>67.260000000000005</c:v>
                </c:pt>
                <c:pt idx="1346">
                  <c:v>67.31</c:v>
                </c:pt>
                <c:pt idx="1347">
                  <c:v>67.36</c:v>
                </c:pt>
                <c:pt idx="1348">
                  <c:v>67.41</c:v>
                </c:pt>
                <c:pt idx="1349">
                  <c:v>67.459999999999994</c:v>
                </c:pt>
                <c:pt idx="1350">
                  <c:v>67.510000000000005</c:v>
                </c:pt>
                <c:pt idx="1351">
                  <c:v>67.56</c:v>
                </c:pt>
                <c:pt idx="1352">
                  <c:v>67.61</c:v>
                </c:pt>
                <c:pt idx="1353">
                  <c:v>67.66</c:v>
                </c:pt>
                <c:pt idx="1354">
                  <c:v>67.709999999999994</c:v>
                </c:pt>
                <c:pt idx="1355">
                  <c:v>67.760000000000005</c:v>
                </c:pt>
                <c:pt idx="1356">
                  <c:v>67.81</c:v>
                </c:pt>
                <c:pt idx="1357">
                  <c:v>67.86</c:v>
                </c:pt>
                <c:pt idx="1358">
                  <c:v>67.91</c:v>
                </c:pt>
                <c:pt idx="1359">
                  <c:v>67.959999999999994</c:v>
                </c:pt>
                <c:pt idx="1360">
                  <c:v>68.010000000000005</c:v>
                </c:pt>
                <c:pt idx="1361">
                  <c:v>68.06</c:v>
                </c:pt>
                <c:pt idx="1362">
                  <c:v>68.11</c:v>
                </c:pt>
                <c:pt idx="1363">
                  <c:v>68.16</c:v>
                </c:pt>
                <c:pt idx="1364">
                  <c:v>68.209999999999994</c:v>
                </c:pt>
                <c:pt idx="1365">
                  <c:v>68.260000000000005</c:v>
                </c:pt>
                <c:pt idx="1366">
                  <c:v>68.31</c:v>
                </c:pt>
                <c:pt idx="1367">
                  <c:v>68.36</c:v>
                </c:pt>
                <c:pt idx="1368">
                  <c:v>68.41</c:v>
                </c:pt>
                <c:pt idx="1369">
                  <c:v>68.459999999999994</c:v>
                </c:pt>
                <c:pt idx="1370">
                  <c:v>68.510000000000005</c:v>
                </c:pt>
                <c:pt idx="1371">
                  <c:v>68.56</c:v>
                </c:pt>
                <c:pt idx="1372">
                  <c:v>68.61</c:v>
                </c:pt>
                <c:pt idx="1373">
                  <c:v>68.66</c:v>
                </c:pt>
                <c:pt idx="1374">
                  <c:v>68.709999999999994</c:v>
                </c:pt>
                <c:pt idx="1375">
                  <c:v>68.760000000000005</c:v>
                </c:pt>
                <c:pt idx="1376">
                  <c:v>68.81</c:v>
                </c:pt>
                <c:pt idx="1377">
                  <c:v>68.86</c:v>
                </c:pt>
                <c:pt idx="1378">
                  <c:v>68.91</c:v>
                </c:pt>
                <c:pt idx="1379">
                  <c:v>68.959999999999994</c:v>
                </c:pt>
                <c:pt idx="1380">
                  <c:v>69.010000000000005</c:v>
                </c:pt>
                <c:pt idx="1381">
                  <c:v>69.06</c:v>
                </c:pt>
                <c:pt idx="1382">
                  <c:v>69.11</c:v>
                </c:pt>
                <c:pt idx="1383">
                  <c:v>69.16</c:v>
                </c:pt>
                <c:pt idx="1384">
                  <c:v>69.209999999999994</c:v>
                </c:pt>
                <c:pt idx="1385">
                  <c:v>69.260000000000005</c:v>
                </c:pt>
                <c:pt idx="1386">
                  <c:v>69.31</c:v>
                </c:pt>
                <c:pt idx="1387">
                  <c:v>69.36</c:v>
                </c:pt>
                <c:pt idx="1388">
                  <c:v>69.41</c:v>
                </c:pt>
                <c:pt idx="1389">
                  <c:v>69.459999999999994</c:v>
                </c:pt>
                <c:pt idx="1390">
                  <c:v>69.510000000000005</c:v>
                </c:pt>
                <c:pt idx="1391">
                  <c:v>69.56</c:v>
                </c:pt>
                <c:pt idx="1392">
                  <c:v>69.61</c:v>
                </c:pt>
                <c:pt idx="1393">
                  <c:v>69.66</c:v>
                </c:pt>
                <c:pt idx="1394">
                  <c:v>69.709999999999994</c:v>
                </c:pt>
                <c:pt idx="1395">
                  <c:v>69.760000000000005</c:v>
                </c:pt>
                <c:pt idx="1396">
                  <c:v>69.81</c:v>
                </c:pt>
                <c:pt idx="1397">
                  <c:v>69.86</c:v>
                </c:pt>
                <c:pt idx="1398">
                  <c:v>69.91</c:v>
                </c:pt>
                <c:pt idx="1399">
                  <c:v>69.959999999999994</c:v>
                </c:pt>
                <c:pt idx="1400">
                  <c:v>70.010000000000005</c:v>
                </c:pt>
                <c:pt idx="1401">
                  <c:v>70.06</c:v>
                </c:pt>
                <c:pt idx="1402">
                  <c:v>70.11</c:v>
                </c:pt>
                <c:pt idx="1403">
                  <c:v>70.16</c:v>
                </c:pt>
                <c:pt idx="1404">
                  <c:v>70.209999999999994</c:v>
                </c:pt>
                <c:pt idx="1405">
                  <c:v>70.260000000000005</c:v>
                </c:pt>
                <c:pt idx="1406">
                  <c:v>70.31</c:v>
                </c:pt>
                <c:pt idx="1407">
                  <c:v>70.36</c:v>
                </c:pt>
                <c:pt idx="1408">
                  <c:v>70.41</c:v>
                </c:pt>
                <c:pt idx="1409">
                  <c:v>70.459999999999994</c:v>
                </c:pt>
                <c:pt idx="1410">
                  <c:v>70.510000000000005</c:v>
                </c:pt>
                <c:pt idx="1411">
                  <c:v>70.56</c:v>
                </c:pt>
                <c:pt idx="1412">
                  <c:v>70.61</c:v>
                </c:pt>
                <c:pt idx="1413">
                  <c:v>70.66</c:v>
                </c:pt>
                <c:pt idx="1414">
                  <c:v>70.709999999999994</c:v>
                </c:pt>
                <c:pt idx="1415">
                  <c:v>70.760000000000005</c:v>
                </c:pt>
                <c:pt idx="1416">
                  <c:v>70.81</c:v>
                </c:pt>
                <c:pt idx="1417">
                  <c:v>70.86</c:v>
                </c:pt>
                <c:pt idx="1418">
                  <c:v>70.91</c:v>
                </c:pt>
                <c:pt idx="1419">
                  <c:v>70.959999999999994</c:v>
                </c:pt>
                <c:pt idx="1420">
                  <c:v>71.010000000000005</c:v>
                </c:pt>
                <c:pt idx="1421">
                  <c:v>71.06</c:v>
                </c:pt>
                <c:pt idx="1422">
                  <c:v>71.11</c:v>
                </c:pt>
                <c:pt idx="1423">
                  <c:v>71.16</c:v>
                </c:pt>
                <c:pt idx="1424">
                  <c:v>71.209999999999994</c:v>
                </c:pt>
                <c:pt idx="1425">
                  <c:v>71.260000000000005</c:v>
                </c:pt>
                <c:pt idx="1426">
                  <c:v>71.31</c:v>
                </c:pt>
                <c:pt idx="1427">
                  <c:v>71.36</c:v>
                </c:pt>
                <c:pt idx="1428">
                  <c:v>71.41</c:v>
                </c:pt>
                <c:pt idx="1429">
                  <c:v>71.459999999999994</c:v>
                </c:pt>
                <c:pt idx="1430">
                  <c:v>71.510000000000005</c:v>
                </c:pt>
                <c:pt idx="1431">
                  <c:v>71.56</c:v>
                </c:pt>
                <c:pt idx="1432">
                  <c:v>71.61</c:v>
                </c:pt>
                <c:pt idx="1433">
                  <c:v>71.66</c:v>
                </c:pt>
                <c:pt idx="1434">
                  <c:v>71.709999999999994</c:v>
                </c:pt>
                <c:pt idx="1435">
                  <c:v>71.760000000000005</c:v>
                </c:pt>
                <c:pt idx="1436">
                  <c:v>71.81</c:v>
                </c:pt>
                <c:pt idx="1437">
                  <c:v>71.86</c:v>
                </c:pt>
                <c:pt idx="1438">
                  <c:v>71.91</c:v>
                </c:pt>
                <c:pt idx="1439">
                  <c:v>71.959999999999994</c:v>
                </c:pt>
                <c:pt idx="1440">
                  <c:v>72.010000000000005</c:v>
                </c:pt>
                <c:pt idx="1441">
                  <c:v>72.06</c:v>
                </c:pt>
                <c:pt idx="1442">
                  <c:v>72.11</c:v>
                </c:pt>
                <c:pt idx="1443">
                  <c:v>72.16</c:v>
                </c:pt>
                <c:pt idx="1444">
                  <c:v>72.209999999999994</c:v>
                </c:pt>
                <c:pt idx="1445">
                  <c:v>72.260000000000005</c:v>
                </c:pt>
                <c:pt idx="1446">
                  <c:v>72.31</c:v>
                </c:pt>
                <c:pt idx="1447">
                  <c:v>72.36</c:v>
                </c:pt>
                <c:pt idx="1448">
                  <c:v>72.41</c:v>
                </c:pt>
                <c:pt idx="1449">
                  <c:v>72.459999999999994</c:v>
                </c:pt>
                <c:pt idx="1450">
                  <c:v>72.510000000000005</c:v>
                </c:pt>
                <c:pt idx="1451">
                  <c:v>72.56</c:v>
                </c:pt>
                <c:pt idx="1452">
                  <c:v>72.61</c:v>
                </c:pt>
                <c:pt idx="1453">
                  <c:v>72.66</c:v>
                </c:pt>
                <c:pt idx="1454">
                  <c:v>72.709999999999994</c:v>
                </c:pt>
                <c:pt idx="1455">
                  <c:v>72.760000000000005</c:v>
                </c:pt>
                <c:pt idx="1456">
                  <c:v>72.81</c:v>
                </c:pt>
                <c:pt idx="1457">
                  <c:v>72.86</c:v>
                </c:pt>
                <c:pt idx="1458">
                  <c:v>72.91</c:v>
                </c:pt>
                <c:pt idx="1459">
                  <c:v>72.959999999999994</c:v>
                </c:pt>
                <c:pt idx="1460">
                  <c:v>73.010000000000005</c:v>
                </c:pt>
                <c:pt idx="1461">
                  <c:v>73.06</c:v>
                </c:pt>
                <c:pt idx="1462">
                  <c:v>73.11</c:v>
                </c:pt>
                <c:pt idx="1463">
                  <c:v>73.16</c:v>
                </c:pt>
                <c:pt idx="1464">
                  <c:v>73.209999999999994</c:v>
                </c:pt>
                <c:pt idx="1465">
                  <c:v>73.260000000000005</c:v>
                </c:pt>
                <c:pt idx="1466">
                  <c:v>73.31</c:v>
                </c:pt>
                <c:pt idx="1467">
                  <c:v>73.36</c:v>
                </c:pt>
                <c:pt idx="1468">
                  <c:v>73.41</c:v>
                </c:pt>
                <c:pt idx="1469">
                  <c:v>73.459999999999994</c:v>
                </c:pt>
                <c:pt idx="1470">
                  <c:v>73.510000000000005</c:v>
                </c:pt>
                <c:pt idx="1471">
                  <c:v>73.56</c:v>
                </c:pt>
                <c:pt idx="1472">
                  <c:v>73.61</c:v>
                </c:pt>
                <c:pt idx="1473">
                  <c:v>73.66</c:v>
                </c:pt>
                <c:pt idx="1474">
                  <c:v>73.709999999999994</c:v>
                </c:pt>
                <c:pt idx="1475">
                  <c:v>73.760000000000005</c:v>
                </c:pt>
                <c:pt idx="1476">
                  <c:v>73.81</c:v>
                </c:pt>
                <c:pt idx="1477">
                  <c:v>73.86</c:v>
                </c:pt>
                <c:pt idx="1478">
                  <c:v>73.91</c:v>
                </c:pt>
                <c:pt idx="1479">
                  <c:v>73.959999999999994</c:v>
                </c:pt>
                <c:pt idx="1480">
                  <c:v>74.010000000000005</c:v>
                </c:pt>
                <c:pt idx="1481">
                  <c:v>74.06</c:v>
                </c:pt>
                <c:pt idx="1482">
                  <c:v>74.11</c:v>
                </c:pt>
                <c:pt idx="1483">
                  <c:v>74.16</c:v>
                </c:pt>
                <c:pt idx="1484">
                  <c:v>74.209999999999994</c:v>
                </c:pt>
                <c:pt idx="1485">
                  <c:v>74.260000000000005</c:v>
                </c:pt>
                <c:pt idx="1486">
                  <c:v>74.31</c:v>
                </c:pt>
                <c:pt idx="1487">
                  <c:v>74.36</c:v>
                </c:pt>
                <c:pt idx="1488">
                  <c:v>74.41</c:v>
                </c:pt>
                <c:pt idx="1489">
                  <c:v>74.459999999999994</c:v>
                </c:pt>
                <c:pt idx="1490">
                  <c:v>74.510000000000005</c:v>
                </c:pt>
                <c:pt idx="1491">
                  <c:v>74.56</c:v>
                </c:pt>
                <c:pt idx="1492">
                  <c:v>74.61</c:v>
                </c:pt>
                <c:pt idx="1493">
                  <c:v>74.66</c:v>
                </c:pt>
                <c:pt idx="1494">
                  <c:v>74.709999999999994</c:v>
                </c:pt>
                <c:pt idx="1495">
                  <c:v>74.760000000000005</c:v>
                </c:pt>
                <c:pt idx="1496">
                  <c:v>74.81</c:v>
                </c:pt>
                <c:pt idx="1497">
                  <c:v>74.86</c:v>
                </c:pt>
                <c:pt idx="1498">
                  <c:v>74.91</c:v>
                </c:pt>
                <c:pt idx="1499">
                  <c:v>74.959999999999994</c:v>
                </c:pt>
                <c:pt idx="1500">
                  <c:v>75.010000000000005</c:v>
                </c:pt>
                <c:pt idx="1501">
                  <c:v>75.06</c:v>
                </c:pt>
                <c:pt idx="1502">
                  <c:v>75.11</c:v>
                </c:pt>
                <c:pt idx="1503">
                  <c:v>75.16</c:v>
                </c:pt>
                <c:pt idx="1504">
                  <c:v>75.209999999999994</c:v>
                </c:pt>
                <c:pt idx="1505">
                  <c:v>75.260000000000005</c:v>
                </c:pt>
                <c:pt idx="1506">
                  <c:v>75.31</c:v>
                </c:pt>
                <c:pt idx="1507">
                  <c:v>75.36</c:v>
                </c:pt>
                <c:pt idx="1508">
                  <c:v>75.41</c:v>
                </c:pt>
                <c:pt idx="1509">
                  <c:v>75.459999999999994</c:v>
                </c:pt>
                <c:pt idx="1510">
                  <c:v>75.510000000000005</c:v>
                </c:pt>
                <c:pt idx="1511">
                  <c:v>75.56</c:v>
                </c:pt>
                <c:pt idx="1512">
                  <c:v>75.61</c:v>
                </c:pt>
                <c:pt idx="1513">
                  <c:v>75.66</c:v>
                </c:pt>
                <c:pt idx="1514">
                  <c:v>75.709999999999994</c:v>
                </c:pt>
                <c:pt idx="1515">
                  <c:v>75.760000000000005</c:v>
                </c:pt>
                <c:pt idx="1516">
                  <c:v>75.81</c:v>
                </c:pt>
                <c:pt idx="1517">
                  <c:v>75.86</c:v>
                </c:pt>
                <c:pt idx="1518">
                  <c:v>75.91</c:v>
                </c:pt>
                <c:pt idx="1519">
                  <c:v>75.959999999999994</c:v>
                </c:pt>
                <c:pt idx="1520">
                  <c:v>76.010000000000005</c:v>
                </c:pt>
                <c:pt idx="1521">
                  <c:v>76.06</c:v>
                </c:pt>
                <c:pt idx="1522">
                  <c:v>76.11</c:v>
                </c:pt>
                <c:pt idx="1523">
                  <c:v>76.16</c:v>
                </c:pt>
                <c:pt idx="1524">
                  <c:v>76.209999999999994</c:v>
                </c:pt>
                <c:pt idx="1525">
                  <c:v>76.260000000000005</c:v>
                </c:pt>
                <c:pt idx="1526">
                  <c:v>76.31</c:v>
                </c:pt>
                <c:pt idx="1527">
                  <c:v>76.36</c:v>
                </c:pt>
                <c:pt idx="1528">
                  <c:v>76.41</c:v>
                </c:pt>
                <c:pt idx="1529">
                  <c:v>76.459999999999994</c:v>
                </c:pt>
                <c:pt idx="1530">
                  <c:v>76.510000000000005</c:v>
                </c:pt>
                <c:pt idx="1531">
                  <c:v>76.56</c:v>
                </c:pt>
                <c:pt idx="1532">
                  <c:v>76.61</c:v>
                </c:pt>
                <c:pt idx="1533">
                  <c:v>76.66</c:v>
                </c:pt>
                <c:pt idx="1534">
                  <c:v>76.709999999999994</c:v>
                </c:pt>
                <c:pt idx="1535">
                  <c:v>76.760000000000005</c:v>
                </c:pt>
                <c:pt idx="1536">
                  <c:v>76.81</c:v>
                </c:pt>
                <c:pt idx="1537">
                  <c:v>76.86</c:v>
                </c:pt>
                <c:pt idx="1538">
                  <c:v>76.91</c:v>
                </c:pt>
                <c:pt idx="1539">
                  <c:v>76.959999999999994</c:v>
                </c:pt>
                <c:pt idx="1540">
                  <c:v>77.010000000000005</c:v>
                </c:pt>
                <c:pt idx="1541">
                  <c:v>77.06</c:v>
                </c:pt>
                <c:pt idx="1542">
                  <c:v>77.11</c:v>
                </c:pt>
                <c:pt idx="1543">
                  <c:v>77.16</c:v>
                </c:pt>
                <c:pt idx="1544">
                  <c:v>77.209999999999994</c:v>
                </c:pt>
                <c:pt idx="1545">
                  <c:v>77.260000000000005</c:v>
                </c:pt>
                <c:pt idx="1546">
                  <c:v>77.31</c:v>
                </c:pt>
                <c:pt idx="1547">
                  <c:v>77.36</c:v>
                </c:pt>
                <c:pt idx="1548">
                  <c:v>77.41</c:v>
                </c:pt>
                <c:pt idx="1549">
                  <c:v>77.459999999999994</c:v>
                </c:pt>
                <c:pt idx="1550">
                  <c:v>77.510000000000005</c:v>
                </c:pt>
                <c:pt idx="1551">
                  <c:v>77.56</c:v>
                </c:pt>
                <c:pt idx="1552">
                  <c:v>77.61</c:v>
                </c:pt>
                <c:pt idx="1553">
                  <c:v>77.66</c:v>
                </c:pt>
                <c:pt idx="1554">
                  <c:v>77.709999999999994</c:v>
                </c:pt>
                <c:pt idx="1555">
                  <c:v>77.760000000000005</c:v>
                </c:pt>
                <c:pt idx="1556">
                  <c:v>77.81</c:v>
                </c:pt>
                <c:pt idx="1557">
                  <c:v>77.86</c:v>
                </c:pt>
                <c:pt idx="1558">
                  <c:v>77.91</c:v>
                </c:pt>
                <c:pt idx="1559">
                  <c:v>77.959999999999994</c:v>
                </c:pt>
                <c:pt idx="1560">
                  <c:v>78.010000000000005</c:v>
                </c:pt>
                <c:pt idx="1561">
                  <c:v>78.06</c:v>
                </c:pt>
                <c:pt idx="1562">
                  <c:v>78.11</c:v>
                </c:pt>
                <c:pt idx="1563">
                  <c:v>78.16</c:v>
                </c:pt>
                <c:pt idx="1564">
                  <c:v>78.209999999999994</c:v>
                </c:pt>
                <c:pt idx="1565">
                  <c:v>78.260000000000005</c:v>
                </c:pt>
                <c:pt idx="1566">
                  <c:v>78.31</c:v>
                </c:pt>
                <c:pt idx="1567">
                  <c:v>78.36</c:v>
                </c:pt>
                <c:pt idx="1568">
                  <c:v>78.41</c:v>
                </c:pt>
                <c:pt idx="1569">
                  <c:v>78.459999999999994</c:v>
                </c:pt>
                <c:pt idx="1570">
                  <c:v>78.510000000000005</c:v>
                </c:pt>
                <c:pt idx="1571">
                  <c:v>78.56</c:v>
                </c:pt>
                <c:pt idx="1572">
                  <c:v>78.61</c:v>
                </c:pt>
                <c:pt idx="1573">
                  <c:v>78.66</c:v>
                </c:pt>
                <c:pt idx="1574">
                  <c:v>78.709999999999994</c:v>
                </c:pt>
                <c:pt idx="1575">
                  <c:v>78.760000000000005</c:v>
                </c:pt>
                <c:pt idx="1576">
                  <c:v>78.81</c:v>
                </c:pt>
                <c:pt idx="1577">
                  <c:v>78.86</c:v>
                </c:pt>
                <c:pt idx="1578">
                  <c:v>78.91</c:v>
                </c:pt>
                <c:pt idx="1579">
                  <c:v>78.959999999999994</c:v>
                </c:pt>
                <c:pt idx="1580">
                  <c:v>79.010000000000005</c:v>
                </c:pt>
                <c:pt idx="1581">
                  <c:v>79.06</c:v>
                </c:pt>
                <c:pt idx="1582">
                  <c:v>79.11</c:v>
                </c:pt>
                <c:pt idx="1583">
                  <c:v>79.16</c:v>
                </c:pt>
                <c:pt idx="1584">
                  <c:v>79.209999999999994</c:v>
                </c:pt>
                <c:pt idx="1585">
                  <c:v>79.260000000000005</c:v>
                </c:pt>
                <c:pt idx="1586">
                  <c:v>79.31</c:v>
                </c:pt>
                <c:pt idx="1587">
                  <c:v>79.36</c:v>
                </c:pt>
                <c:pt idx="1588">
                  <c:v>79.41</c:v>
                </c:pt>
                <c:pt idx="1589">
                  <c:v>79.459999999999994</c:v>
                </c:pt>
                <c:pt idx="1590">
                  <c:v>79.510000000000005</c:v>
                </c:pt>
                <c:pt idx="1591">
                  <c:v>79.56</c:v>
                </c:pt>
                <c:pt idx="1592">
                  <c:v>79.61</c:v>
                </c:pt>
                <c:pt idx="1593">
                  <c:v>79.66</c:v>
                </c:pt>
                <c:pt idx="1594">
                  <c:v>79.709999999999994</c:v>
                </c:pt>
                <c:pt idx="1595">
                  <c:v>79.760000000000005</c:v>
                </c:pt>
                <c:pt idx="1596">
                  <c:v>79.81</c:v>
                </c:pt>
                <c:pt idx="1597">
                  <c:v>79.86</c:v>
                </c:pt>
                <c:pt idx="1598">
                  <c:v>79.91</c:v>
                </c:pt>
                <c:pt idx="1599">
                  <c:v>79.959999999999994</c:v>
                </c:pt>
                <c:pt idx="1600">
                  <c:v>80.010000000000005</c:v>
                </c:pt>
                <c:pt idx="1601">
                  <c:v>80.06</c:v>
                </c:pt>
                <c:pt idx="1602">
                  <c:v>80.11</c:v>
                </c:pt>
                <c:pt idx="1603">
                  <c:v>80.16</c:v>
                </c:pt>
                <c:pt idx="1604">
                  <c:v>80.209999999999994</c:v>
                </c:pt>
                <c:pt idx="1605">
                  <c:v>80.260000000000005</c:v>
                </c:pt>
                <c:pt idx="1606">
                  <c:v>80.31</c:v>
                </c:pt>
                <c:pt idx="1607">
                  <c:v>80.36</c:v>
                </c:pt>
                <c:pt idx="1608">
                  <c:v>80.41</c:v>
                </c:pt>
                <c:pt idx="1609">
                  <c:v>80.459999999999994</c:v>
                </c:pt>
                <c:pt idx="1610">
                  <c:v>80.510000000000005</c:v>
                </c:pt>
                <c:pt idx="1611">
                  <c:v>80.56</c:v>
                </c:pt>
                <c:pt idx="1612">
                  <c:v>80.61</c:v>
                </c:pt>
                <c:pt idx="1613">
                  <c:v>80.66</c:v>
                </c:pt>
                <c:pt idx="1614">
                  <c:v>80.709999999999994</c:v>
                </c:pt>
                <c:pt idx="1615">
                  <c:v>80.760000000000005</c:v>
                </c:pt>
                <c:pt idx="1616">
                  <c:v>80.81</c:v>
                </c:pt>
                <c:pt idx="1617">
                  <c:v>80.86</c:v>
                </c:pt>
                <c:pt idx="1618">
                  <c:v>80.91</c:v>
                </c:pt>
                <c:pt idx="1619">
                  <c:v>80.959999999999994</c:v>
                </c:pt>
                <c:pt idx="1620">
                  <c:v>81.010000000000005</c:v>
                </c:pt>
                <c:pt idx="1621">
                  <c:v>81.06</c:v>
                </c:pt>
                <c:pt idx="1622">
                  <c:v>81.11</c:v>
                </c:pt>
                <c:pt idx="1623">
                  <c:v>81.16</c:v>
                </c:pt>
                <c:pt idx="1624">
                  <c:v>81.209999999999994</c:v>
                </c:pt>
                <c:pt idx="1625">
                  <c:v>81.260000000000005</c:v>
                </c:pt>
                <c:pt idx="1626">
                  <c:v>81.31</c:v>
                </c:pt>
                <c:pt idx="1627">
                  <c:v>81.36</c:v>
                </c:pt>
                <c:pt idx="1628">
                  <c:v>81.41</c:v>
                </c:pt>
                <c:pt idx="1629">
                  <c:v>81.459999999999994</c:v>
                </c:pt>
                <c:pt idx="1630">
                  <c:v>81.510000000000005</c:v>
                </c:pt>
                <c:pt idx="1631">
                  <c:v>81.56</c:v>
                </c:pt>
                <c:pt idx="1632">
                  <c:v>81.61</c:v>
                </c:pt>
                <c:pt idx="1633">
                  <c:v>81.66</c:v>
                </c:pt>
                <c:pt idx="1634">
                  <c:v>81.709999999999994</c:v>
                </c:pt>
                <c:pt idx="1635">
                  <c:v>81.760000000000005</c:v>
                </c:pt>
                <c:pt idx="1636">
                  <c:v>81.81</c:v>
                </c:pt>
                <c:pt idx="1637">
                  <c:v>81.86</c:v>
                </c:pt>
                <c:pt idx="1638">
                  <c:v>81.91</c:v>
                </c:pt>
                <c:pt idx="1639">
                  <c:v>81.96</c:v>
                </c:pt>
                <c:pt idx="1640">
                  <c:v>82.01</c:v>
                </c:pt>
                <c:pt idx="1641">
                  <c:v>82.06</c:v>
                </c:pt>
                <c:pt idx="1642">
                  <c:v>82.11</c:v>
                </c:pt>
                <c:pt idx="1643">
                  <c:v>82.16</c:v>
                </c:pt>
                <c:pt idx="1644">
                  <c:v>82.21</c:v>
                </c:pt>
                <c:pt idx="1645">
                  <c:v>82.26</c:v>
                </c:pt>
                <c:pt idx="1646">
                  <c:v>82.31</c:v>
                </c:pt>
                <c:pt idx="1647">
                  <c:v>82.36</c:v>
                </c:pt>
                <c:pt idx="1648">
                  <c:v>82.41</c:v>
                </c:pt>
                <c:pt idx="1649">
                  <c:v>82.46</c:v>
                </c:pt>
                <c:pt idx="1650">
                  <c:v>82.51</c:v>
                </c:pt>
                <c:pt idx="1651">
                  <c:v>82.56</c:v>
                </c:pt>
                <c:pt idx="1652">
                  <c:v>82.61</c:v>
                </c:pt>
                <c:pt idx="1653">
                  <c:v>82.66</c:v>
                </c:pt>
                <c:pt idx="1654">
                  <c:v>82.71</c:v>
                </c:pt>
                <c:pt idx="1655">
                  <c:v>82.76</c:v>
                </c:pt>
                <c:pt idx="1656">
                  <c:v>82.81</c:v>
                </c:pt>
                <c:pt idx="1657">
                  <c:v>82.86</c:v>
                </c:pt>
                <c:pt idx="1658">
                  <c:v>82.91</c:v>
                </c:pt>
                <c:pt idx="1659">
                  <c:v>82.96</c:v>
                </c:pt>
                <c:pt idx="1660">
                  <c:v>83.01</c:v>
                </c:pt>
                <c:pt idx="1661">
                  <c:v>83.06</c:v>
                </c:pt>
                <c:pt idx="1662">
                  <c:v>83.11</c:v>
                </c:pt>
                <c:pt idx="1663">
                  <c:v>83.16</c:v>
                </c:pt>
                <c:pt idx="1664">
                  <c:v>83.21</c:v>
                </c:pt>
                <c:pt idx="1665">
                  <c:v>83.26</c:v>
                </c:pt>
                <c:pt idx="1666">
                  <c:v>83.31</c:v>
                </c:pt>
                <c:pt idx="1667">
                  <c:v>83.36</c:v>
                </c:pt>
                <c:pt idx="1668">
                  <c:v>83.41</c:v>
                </c:pt>
                <c:pt idx="1669">
                  <c:v>83.46</c:v>
                </c:pt>
                <c:pt idx="1670">
                  <c:v>83.51</c:v>
                </c:pt>
                <c:pt idx="1671">
                  <c:v>83.56</c:v>
                </c:pt>
                <c:pt idx="1672">
                  <c:v>83.61</c:v>
                </c:pt>
                <c:pt idx="1673">
                  <c:v>83.66</c:v>
                </c:pt>
                <c:pt idx="1674">
                  <c:v>83.71</c:v>
                </c:pt>
                <c:pt idx="1675">
                  <c:v>83.76</c:v>
                </c:pt>
                <c:pt idx="1676">
                  <c:v>83.81</c:v>
                </c:pt>
                <c:pt idx="1677">
                  <c:v>83.86</c:v>
                </c:pt>
                <c:pt idx="1678">
                  <c:v>83.91</c:v>
                </c:pt>
                <c:pt idx="1679">
                  <c:v>83.96</c:v>
                </c:pt>
                <c:pt idx="1680">
                  <c:v>84.01</c:v>
                </c:pt>
                <c:pt idx="1681">
                  <c:v>84.06</c:v>
                </c:pt>
                <c:pt idx="1682">
                  <c:v>84.11</c:v>
                </c:pt>
                <c:pt idx="1683">
                  <c:v>84.16</c:v>
                </c:pt>
                <c:pt idx="1684">
                  <c:v>84.21</c:v>
                </c:pt>
                <c:pt idx="1685">
                  <c:v>84.26</c:v>
                </c:pt>
                <c:pt idx="1686">
                  <c:v>84.31</c:v>
                </c:pt>
                <c:pt idx="1687">
                  <c:v>84.36</c:v>
                </c:pt>
                <c:pt idx="1688">
                  <c:v>84.41</c:v>
                </c:pt>
                <c:pt idx="1689">
                  <c:v>84.46</c:v>
                </c:pt>
                <c:pt idx="1690">
                  <c:v>84.51</c:v>
                </c:pt>
                <c:pt idx="1691">
                  <c:v>84.56</c:v>
                </c:pt>
                <c:pt idx="1692">
                  <c:v>84.61</c:v>
                </c:pt>
                <c:pt idx="1693">
                  <c:v>84.66</c:v>
                </c:pt>
                <c:pt idx="1694">
                  <c:v>84.71</c:v>
                </c:pt>
                <c:pt idx="1695">
                  <c:v>84.76</c:v>
                </c:pt>
                <c:pt idx="1696">
                  <c:v>84.81</c:v>
                </c:pt>
                <c:pt idx="1697">
                  <c:v>84.86</c:v>
                </c:pt>
                <c:pt idx="1698">
                  <c:v>84.91</c:v>
                </c:pt>
                <c:pt idx="1699">
                  <c:v>84.96</c:v>
                </c:pt>
                <c:pt idx="1700">
                  <c:v>85.01</c:v>
                </c:pt>
                <c:pt idx="1701">
                  <c:v>85.06</c:v>
                </c:pt>
                <c:pt idx="1702">
                  <c:v>85.11</c:v>
                </c:pt>
                <c:pt idx="1703">
                  <c:v>85.16</c:v>
                </c:pt>
                <c:pt idx="1704">
                  <c:v>85.21</c:v>
                </c:pt>
                <c:pt idx="1705">
                  <c:v>85.26</c:v>
                </c:pt>
                <c:pt idx="1706">
                  <c:v>85.31</c:v>
                </c:pt>
                <c:pt idx="1707">
                  <c:v>85.36</c:v>
                </c:pt>
                <c:pt idx="1708">
                  <c:v>85.41</c:v>
                </c:pt>
                <c:pt idx="1709">
                  <c:v>85.46</c:v>
                </c:pt>
                <c:pt idx="1710">
                  <c:v>85.51</c:v>
                </c:pt>
                <c:pt idx="1711">
                  <c:v>85.56</c:v>
                </c:pt>
                <c:pt idx="1712">
                  <c:v>85.61</c:v>
                </c:pt>
                <c:pt idx="1713">
                  <c:v>85.66</c:v>
                </c:pt>
                <c:pt idx="1714">
                  <c:v>85.71</c:v>
                </c:pt>
                <c:pt idx="1715">
                  <c:v>85.76</c:v>
                </c:pt>
                <c:pt idx="1716">
                  <c:v>85.81</c:v>
                </c:pt>
                <c:pt idx="1717">
                  <c:v>85.86</c:v>
                </c:pt>
                <c:pt idx="1718">
                  <c:v>85.91</c:v>
                </c:pt>
                <c:pt idx="1719">
                  <c:v>85.96</c:v>
                </c:pt>
                <c:pt idx="1720">
                  <c:v>86.01</c:v>
                </c:pt>
                <c:pt idx="1721">
                  <c:v>86.06</c:v>
                </c:pt>
                <c:pt idx="1722">
                  <c:v>86.11</c:v>
                </c:pt>
                <c:pt idx="1723">
                  <c:v>86.16</c:v>
                </c:pt>
                <c:pt idx="1724">
                  <c:v>86.21</c:v>
                </c:pt>
                <c:pt idx="1725">
                  <c:v>86.26</c:v>
                </c:pt>
                <c:pt idx="1726">
                  <c:v>86.31</c:v>
                </c:pt>
                <c:pt idx="1727">
                  <c:v>86.36</c:v>
                </c:pt>
                <c:pt idx="1728">
                  <c:v>86.41</c:v>
                </c:pt>
                <c:pt idx="1729">
                  <c:v>86.46</c:v>
                </c:pt>
                <c:pt idx="1730">
                  <c:v>86.51</c:v>
                </c:pt>
                <c:pt idx="1731">
                  <c:v>86.56</c:v>
                </c:pt>
                <c:pt idx="1732">
                  <c:v>86.61</c:v>
                </c:pt>
                <c:pt idx="1733">
                  <c:v>86.66</c:v>
                </c:pt>
                <c:pt idx="1734">
                  <c:v>86.71</c:v>
                </c:pt>
                <c:pt idx="1735">
                  <c:v>86.76</c:v>
                </c:pt>
                <c:pt idx="1736">
                  <c:v>86.81</c:v>
                </c:pt>
                <c:pt idx="1737">
                  <c:v>86.86</c:v>
                </c:pt>
                <c:pt idx="1738">
                  <c:v>86.91</c:v>
                </c:pt>
                <c:pt idx="1739">
                  <c:v>86.96</c:v>
                </c:pt>
                <c:pt idx="1740">
                  <c:v>87.01</c:v>
                </c:pt>
                <c:pt idx="1741">
                  <c:v>87.06</c:v>
                </c:pt>
                <c:pt idx="1742">
                  <c:v>87.11</c:v>
                </c:pt>
                <c:pt idx="1743">
                  <c:v>87.16</c:v>
                </c:pt>
                <c:pt idx="1744">
                  <c:v>87.21</c:v>
                </c:pt>
                <c:pt idx="1745">
                  <c:v>87.26</c:v>
                </c:pt>
                <c:pt idx="1746">
                  <c:v>87.31</c:v>
                </c:pt>
                <c:pt idx="1747">
                  <c:v>87.36</c:v>
                </c:pt>
                <c:pt idx="1748">
                  <c:v>87.41</c:v>
                </c:pt>
                <c:pt idx="1749">
                  <c:v>87.46</c:v>
                </c:pt>
                <c:pt idx="1750">
                  <c:v>87.51</c:v>
                </c:pt>
                <c:pt idx="1751">
                  <c:v>87.56</c:v>
                </c:pt>
                <c:pt idx="1752">
                  <c:v>87.61</c:v>
                </c:pt>
                <c:pt idx="1753">
                  <c:v>87.66</c:v>
                </c:pt>
                <c:pt idx="1754">
                  <c:v>87.71</c:v>
                </c:pt>
                <c:pt idx="1755">
                  <c:v>87.76</c:v>
                </c:pt>
                <c:pt idx="1756">
                  <c:v>87.81</c:v>
                </c:pt>
                <c:pt idx="1757">
                  <c:v>87.86</c:v>
                </c:pt>
                <c:pt idx="1758">
                  <c:v>87.91</c:v>
                </c:pt>
                <c:pt idx="1759">
                  <c:v>87.96</c:v>
                </c:pt>
                <c:pt idx="1760">
                  <c:v>88.01</c:v>
                </c:pt>
                <c:pt idx="1761">
                  <c:v>88.06</c:v>
                </c:pt>
                <c:pt idx="1762">
                  <c:v>88.11</c:v>
                </c:pt>
                <c:pt idx="1763">
                  <c:v>88.16</c:v>
                </c:pt>
                <c:pt idx="1764">
                  <c:v>88.21</c:v>
                </c:pt>
                <c:pt idx="1765">
                  <c:v>88.26</c:v>
                </c:pt>
                <c:pt idx="1766">
                  <c:v>88.31</c:v>
                </c:pt>
                <c:pt idx="1767">
                  <c:v>88.36</c:v>
                </c:pt>
                <c:pt idx="1768">
                  <c:v>88.41</c:v>
                </c:pt>
                <c:pt idx="1769">
                  <c:v>88.46</c:v>
                </c:pt>
                <c:pt idx="1770">
                  <c:v>88.51</c:v>
                </c:pt>
                <c:pt idx="1771">
                  <c:v>88.56</c:v>
                </c:pt>
                <c:pt idx="1772">
                  <c:v>88.61</c:v>
                </c:pt>
                <c:pt idx="1773">
                  <c:v>88.66</c:v>
                </c:pt>
                <c:pt idx="1774">
                  <c:v>88.71</c:v>
                </c:pt>
                <c:pt idx="1775">
                  <c:v>88.76</c:v>
                </c:pt>
                <c:pt idx="1776">
                  <c:v>88.81</c:v>
                </c:pt>
                <c:pt idx="1777">
                  <c:v>88.86</c:v>
                </c:pt>
                <c:pt idx="1778">
                  <c:v>88.91</c:v>
                </c:pt>
                <c:pt idx="1779">
                  <c:v>88.96</c:v>
                </c:pt>
                <c:pt idx="1780">
                  <c:v>89.01</c:v>
                </c:pt>
                <c:pt idx="1781">
                  <c:v>89.06</c:v>
                </c:pt>
                <c:pt idx="1782">
                  <c:v>89.11</c:v>
                </c:pt>
                <c:pt idx="1783">
                  <c:v>89.16</c:v>
                </c:pt>
                <c:pt idx="1784">
                  <c:v>89.21</c:v>
                </c:pt>
                <c:pt idx="1785">
                  <c:v>89.26</c:v>
                </c:pt>
                <c:pt idx="1786">
                  <c:v>89.31</c:v>
                </c:pt>
                <c:pt idx="1787">
                  <c:v>89.36</c:v>
                </c:pt>
                <c:pt idx="1788">
                  <c:v>89.41</c:v>
                </c:pt>
                <c:pt idx="1789">
                  <c:v>89.46</c:v>
                </c:pt>
                <c:pt idx="1790">
                  <c:v>89.51</c:v>
                </c:pt>
                <c:pt idx="1791">
                  <c:v>89.56</c:v>
                </c:pt>
                <c:pt idx="1792">
                  <c:v>89.61</c:v>
                </c:pt>
                <c:pt idx="1793">
                  <c:v>89.66</c:v>
                </c:pt>
                <c:pt idx="1794">
                  <c:v>89.71</c:v>
                </c:pt>
                <c:pt idx="1795">
                  <c:v>89.76</c:v>
                </c:pt>
                <c:pt idx="1796">
                  <c:v>89.81</c:v>
                </c:pt>
                <c:pt idx="1797">
                  <c:v>89.86</c:v>
                </c:pt>
                <c:pt idx="1798">
                  <c:v>89.91</c:v>
                </c:pt>
                <c:pt idx="1799">
                  <c:v>89.96</c:v>
                </c:pt>
                <c:pt idx="1800">
                  <c:v>90.01</c:v>
                </c:pt>
                <c:pt idx="1801">
                  <c:v>90.06</c:v>
                </c:pt>
                <c:pt idx="1802">
                  <c:v>90.11</c:v>
                </c:pt>
                <c:pt idx="1803">
                  <c:v>90.16</c:v>
                </c:pt>
                <c:pt idx="1804">
                  <c:v>90.21</c:v>
                </c:pt>
                <c:pt idx="1805">
                  <c:v>90.26</c:v>
                </c:pt>
                <c:pt idx="1806">
                  <c:v>90.31</c:v>
                </c:pt>
                <c:pt idx="1807">
                  <c:v>90.36</c:v>
                </c:pt>
                <c:pt idx="1808">
                  <c:v>90.41</c:v>
                </c:pt>
                <c:pt idx="1809">
                  <c:v>90.46</c:v>
                </c:pt>
                <c:pt idx="1810">
                  <c:v>90.51</c:v>
                </c:pt>
                <c:pt idx="1811">
                  <c:v>90.56</c:v>
                </c:pt>
                <c:pt idx="1812">
                  <c:v>90.61</c:v>
                </c:pt>
                <c:pt idx="1813">
                  <c:v>90.66</c:v>
                </c:pt>
                <c:pt idx="1814">
                  <c:v>90.71</c:v>
                </c:pt>
                <c:pt idx="1815">
                  <c:v>90.76</c:v>
                </c:pt>
                <c:pt idx="1816">
                  <c:v>90.81</c:v>
                </c:pt>
                <c:pt idx="1817">
                  <c:v>90.86</c:v>
                </c:pt>
                <c:pt idx="1818">
                  <c:v>90.91</c:v>
                </c:pt>
                <c:pt idx="1819">
                  <c:v>90.96</c:v>
                </c:pt>
                <c:pt idx="1820">
                  <c:v>91.01</c:v>
                </c:pt>
                <c:pt idx="1821">
                  <c:v>91.06</c:v>
                </c:pt>
                <c:pt idx="1822">
                  <c:v>91.11</c:v>
                </c:pt>
                <c:pt idx="1823">
                  <c:v>91.16</c:v>
                </c:pt>
                <c:pt idx="1824">
                  <c:v>91.21</c:v>
                </c:pt>
                <c:pt idx="1825">
                  <c:v>91.26</c:v>
                </c:pt>
                <c:pt idx="1826">
                  <c:v>91.31</c:v>
                </c:pt>
                <c:pt idx="1827">
                  <c:v>91.36</c:v>
                </c:pt>
                <c:pt idx="1828">
                  <c:v>91.41</c:v>
                </c:pt>
                <c:pt idx="1829">
                  <c:v>91.46</c:v>
                </c:pt>
                <c:pt idx="1830">
                  <c:v>91.51</c:v>
                </c:pt>
                <c:pt idx="1831">
                  <c:v>91.56</c:v>
                </c:pt>
                <c:pt idx="1832">
                  <c:v>91.61</c:v>
                </c:pt>
                <c:pt idx="1833">
                  <c:v>91.66</c:v>
                </c:pt>
                <c:pt idx="1834">
                  <c:v>91.71</c:v>
                </c:pt>
                <c:pt idx="1835">
                  <c:v>91.76</c:v>
                </c:pt>
                <c:pt idx="1836">
                  <c:v>91.81</c:v>
                </c:pt>
                <c:pt idx="1837">
                  <c:v>91.86</c:v>
                </c:pt>
                <c:pt idx="1838">
                  <c:v>91.91</c:v>
                </c:pt>
                <c:pt idx="1839">
                  <c:v>91.96</c:v>
                </c:pt>
                <c:pt idx="1840">
                  <c:v>92.01</c:v>
                </c:pt>
                <c:pt idx="1841">
                  <c:v>92.06</c:v>
                </c:pt>
                <c:pt idx="1842">
                  <c:v>92.11</c:v>
                </c:pt>
                <c:pt idx="1843">
                  <c:v>92.16</c:v>
                </c:pt>
                <c:pt idx="1844">
                  <c:v>92.21</c:v>
                </c:pt>
                <c:pt idx="1845">
                  <c:v>92.26</c:v>
                </c:pt>
                <c:pt idx="1846">
                  <c:v>92.31</c:v>
                </c:pt>
                <c:pt idx="1847">
                  <c:v>92.36</c:v>
                </c:pt>
                <c:pt idx="1848">
                  <c:v>92.41</c:v>
                </c:pt>
                <c:pt idx="1849">
                  <c:v>92.46</c:v>
                </c:pt>
                <c:pt idx="1850">
                  <c:v>92.51</c:v>
                </c:pt>
                <c:pt idx="1851">
                  <c:v>92.56</c:v>
                </c:pt>
                <c:pt idx="1852">
                  <c:v>92.61</c:v>
                </c:pt>
                <c:pt idx="1853">
                  <c:v>92.66</c:v>
                </c:pt>
                <c:pt idx="1854">
                  <c:v>92.71</c:v>
                </c:pt>
                <c:pt idx="1855">
                  <c:v>92.76</c:v>
                </c:pt>
                <c:pt idx="1856">
                  <c:v>92.81</c:v>
                </c:pt>
                <c:pt idx="1857">
                  <c:v>92.86</c:v>
                </c:pt>
                <c:pt idx="1858">
                  <c:v>92.91</c:v>
                </c:pt>
                <c:pt idx="1859">
                  <c:v>92.96</c:v>
                </c:pt>
                <c:pt idx="1860">
                  <c:v>93.01</c:v>
                </c:pt>
                <c:pt idx="1861">
                  <c:v>93.06</c:v>
                </c:pt>
                <c:pt idx="1862">
                  <c:v>93.11</c:v>
                </c:pt>
                <c:pt idx="1863">
                  <c:v>93.16</c:v>
                </c:pt>
                <c:pt idx="1864">
                  <c:v>93.21</c:v>
                </c:pt>
                <c:pt idx="1865">
                  <c:v>93.26</c:v>
                </c:pt>
                <c:pt idx="1866">
                  <c:v>93.31</c:v>
                </c:pt>
                <c:pt idx="1867">
                  <c:v>93.36</c:v>
                </c:pt>
                <c:pt idx="1868">
                  <c:v>93.41</c:v>
                </c:pt>
                <c:pt idx="1869">
                  <c:v>93.46</c:v>
                </c:pt>
                <c:pt idx="1870">
                  <c:v>93.51</c:v>
                </c:pt>
                <c:pt idx="1871">
                  <c:v>93.56</c:v>
                </c:pt>
                <c:pt idx="1872">
                  <c:v>93.61</c:v>
                </c:pt>
                <c:pt idx="1873">
                  <c:v>93.66</c:v>
                </c:pt>
                <c:pt idx="1874">
                  <c:v>93.71</c:v>
                </c:pt>
                <c:pt idx="1875">
                  <c:v>93.76</c:v>
                </c:pt>
                <c:pt idx="1876">
                  <c:v>93.81</c:v>
                </c:pt>
                <c:pt idx="1877">
                  <c:v>93.86</c:v>
                </c:pt>
                <c:pt idx="1878">
                  <c:v>93.91</c:v>
                </c:pt>
                <c:pt idx="1879">
                  <c:v>93.96</c:v>
                </c:pt>
                <c:pt idx="1880">
                  <c:v>94.01</c:v>
                </c:pt>
                <c:pt idx="1881">
                  <c:v>94.06</c:v>
                </c:pt>
                <c:pt idx="1882">
                  <c:v>94.11</c:v>
                </c:pt>
                <c:pt idx="1883">
                  <c:v>94.16</c:v>
                </c:pt>
                <c:pt idx="1884">
                  <c:v>94.21</c:v>
                </c:pt>
                <c:pt idx="1885">
                  <c:v>94.26</c:v>
                </c:pt>
                <c:pt idx="1886">
                  <c:v>94.31</c:v>
                </c:pt>
                <c:pt idx="1887">
                  <c:v>94.36</c:v>
                </c:pt>
                <c:pt idx="1888">
                  <c:v>94.41</c:v>
                </c:pt>
                <c:pt idx="1889">
                  <c:v>94.46</c:v>
                </c:pt>
                <c:pt idx="1890">
                  <c:v>94.51</c:v>
                </c:pt>
                <c:pt idx="1891">
                  <c:v>94.56</c:v>
                </c:pt>
                <c:pt idx="1892">
                  <c:v>94.61</c:v>
                </c:pt>
                <c:pt idx="1893">
                  <c:v>94.66</c:v>
                </c:pt>
                <c:pt idx="1894">
                  <c:v>94.71</c:v>
                </c:pt>
                <c:pt idx="1895">
                  <c:v>94.76</c:v>
                </c:pt>
                <c:pt idx="1896">
                  <c:v>94.81</c:v>
                </c:pt>
                <c:pt idx="1897">
                  <c:v>94.86</c:v>
                </c:pt>
                <c:pt idx="1898">
                  <c:v>94.91</c:v>
                </c:pt>
                <c:pt idx="1899">
                  <c:v>94.96</c:v>
                </c:pt>
                <c:pt idx="1900">
                  <c:v>95.01</c:v>
                </c:pt>
                <c:pt idx="1901">
                  <c:v>95.06</c:v>
                </c:pt>
                <c:pt idx="1902">
                  <c:v>95.11</c:v>
                </c:pt>
                <c:pt idx="1903">
                  <c:v>95.16</c:v>
                </c:pt>
                <c:pt idx="1904">
                  <c:v>95.21</c:v>
                </c:pt>
                <c:pt idx="1905">
                  <c:v>95.26</c:v>
                </c:pt>
                <c:pt idx="1906">
                  <c:v>95.31</c:v>
                </c:pt>
                <c:pt idx="1907">
                  <c:v>95.36</c:v>
                </c:pt>
                <c:pt idx="1908">
                  <c:v>95.41</c:v>
                </c:pt>
                <c:pt idx="1909">
                  <c:v>95.46</c:v>
                </c:pt>
                <c:pt idx="1910">
                  <c:v>95.51</c:v>
                </c:pt>
                <c:pt idx="1911">
                  <c:v>95.56</c:v>
                </c:pt>
                <c:pt idx="1912">
                  <c:v>95.61</c:v>
                </c:pt>
                <c:pt idx="1913">
                  <c:v>95.66</c:v>
                </c:pt>
                <c:pt idx="1914">
                  <c:v>95.71</c:v>
                </c:pt>
                <c:pt idx="1915">
                  <c:v>95.76</c:v>
                </c:pt>
                <c:pt idx="1916">
                  <c:v>95.81</c:v>
                </c:pt>
                <c:pt idx="1917">
                  <c:v>95.86</c:v>
                </c:pt>
                <c:pt idx="1918">
                  <c:v>95.91</c:v>
                </c:pt>
                <c:pt idx="1919">
                  <c:v>95.96</c:v>
                </c:pt>
                <c:pt idx="1920">
                  <c:v>96.01</c:v>
                </c:pt>
                <c:pt idx="1921">
                  <c:v>96.06</c:v>
                </c:pt>
                <c:pt idx="1922">
                  <c:v>96.11</c:v>
                </c:pt>
                <c:pt idx="1923">
                  <c:v>96.16</c:v>
                </c:pt>
                <c:pt idx="1924">
                  <c:v>96.21</c:v>
                </c:pt>
                <c:pt idx="1925">
                  <c:v>96.26</c:v>
                </c:pt>
                <c:pt idx="1926">
                  <c:v>96.31</c:v>
                </c:pt>
                <c:pt idx="1927">
                  <c:v>96.36</c:v>
                </c:pt>
                <c:pt idx="1928">
                  <c:v>96.41</c:v>
                </c:pt>
                <c:pt idx="1929">
                  <c:v>96.46</c:v>
                </c:pt>
                <c:pt idx="1930">
                  <c:v>96.51</c:v>
                </c:pt>
                <c:pt idx="1931">
                  <c:v>96.56</c:v>
                </c:pt>
                <c:pt idx="1932">
                  <c:v>96.61</c:v>
                </c:pt>
                <c:pt idx="1933">
                  <c:v>96.66</c:v>
                </c:pt>
                <c:pt idx="1934">
                  <c:v>96.71</c:v>
                </c:pt>
                <c:pt idx="1935">
                  <c:v>96.76</c:v>
                </c:pt>
                <c:pt idx="1936">
                  <c:v>96.81</c:v>
                </c:pt>
                <c:pt idx="1937">
                  <c:v>96.86</c:v>
                </c:pt>
                <c:pt idx="1938">
                  <c:v>96.91</c:v>
                </c:pt>
                <c:pt idx="1939">
                  <c:v>96.96</c:v>
                </c:pt>
                <c:pt idx="1940">
                  <c:v>97.01</c:v>
                </c:pt>
                <c:pt idx="1941">
                  <c:v>97.06</c:v>
                </c:pt>
                <c:pt idx="1942">
                  <c:v>97.11</c:v>
                </c:pt>
                <c:pt idx="1943">
                  <c:v>97.16</c:v>
                </c:pt>
                <c:pt idx="1944">
                  <c:v>97.21</c:v>
                </c:pt>
                <c:pt idx="1945">
                  <c:v>97.26</c:v>
                </c:pt>
                <c:pt idx="1946">
                  <c:v>97.31</c:v>
                </c:pt>
                <c:pt idx="1947">
                  <c:v>97.36</c:v>
                </c:pt>
                <c:pt idx="1948">
                  <c:v>97.41</c:v>
                </c:pt>
                <c:pt idx="1949">
                  <c:v>97.46</c:v>
                </c:pt>
                <c:pt idx="1950">
                  <c:v>97.51</c:v>
                </c:pt>
                <c:pt idx="1951">
                  <c:v>97.56</c:v>
                </c:pt>
                <c:pt idx="1952">
                  <c:v>97.61</c:v>
                </c:pt>
                <c:pt idx="1953">
                  <c:v>97.66</c:v>
                </c:pt>
                <c:pt idx="1954">
                  <c:v>97.71</c:v>
                </c:pt>
                <c:pt idx="1955">
                  <c:v>97.76</c:v>
                </c:pt>
                <c:pt idx="1956">
                  <c:v>97.81</c:v>
                </c:pt>
                <c:pt idx="1957">
                  <c:v>97.86</c:v>
                </c:pt>
                <c:pt idx="1958">
                  <c:v>97.91</c:v>
                </c:pt>
                <c:pt idx="1959">
                  <c:v>97.96</c:v>
                </c:pt>
                <c:pt idx="1960">
                  <c:v>98.01</c:v>
                </c:pt>
                <c:pt idx="1961">
                  <c:v>98.06</c:v>
                </c:pt>
                <c:pt idx="1962">
                  <c:v>98.11</c:v>
                </c:pt>
                <c:pt idx="1963">
                  <c:v>98.16</c:v>
                </c:pt>
                <c:pt idx="1964">
                  <c:v>98.21</c:v>
                </c:pt>
                <c:pt idx="1965">
                  <c:v>98.26</c:v>
                </c:pt>
                <c:pt idx="1966">
                  <c:v>98.31</c:v>
                </c:pt>
                <c:pt idx="1967">
                  <c:v>98.36</c:v>
                </c:pt>
                <c:pt idx="1968">
                  <c:v>98.41</c:v>
                </c:pt>
                <c:pt idx="1969">
                  <c:v>98.46</c:v>
                </c:pt>
                <c:pt idx="1970">
                  <c:v>98.51</c:v>
                </c:pt>
                <c:pt idx="1971">
                  <c:v>98.56</c:v>
                </c:pt>
                <c:pt idx="1972">
                  <c:v>98.61</c:v>
                </c:pt>
                <c:pt idx="1973">
                  <c:v>98.66</c:v>
                </c:pt>
                <c:pt idx="1974">
                  <c:v>98.71</c:v>
                </c:pt>
                <c:pt idx="1975">
                  <c:v>98.76</c:v>
                </c:pt>
                <c:pt idx="1976">
                  <c:v>98.81</c:v>
                </c:pt>
                <c:pt idx="1977">
                  <c:v>98.86</c:v>
                </c:pt>
                <c:pt idx="1978">
                  <c:v>98.91</c:v>
                </c:pt>
                <c:pt idx="1979">
                  <c:v>98.96</c:v>
                </c:pt>
                <c:pt idx="1980">
                  <c:v>99.01</c:v>
                </c:pt>
                <c:pt idx="1981">
                  <c:v>99.06</c:v>
                </c:pt>
                <c:pt idx="1982">
                  <c:v>99.11</c:v>
                </c:pt>
                <c:pt idx="1983">
                  <c:v>99.16</c:v>
                </c:pt>
                <c:pt idx="1984">
                  <c:v>99.21</c:v>
                </c:pt>
                <c:pt idx="1985">
                  <c:v>99.26</c:v>
                </c:pt>
                <c:pt idx="1986">
                  <c:v>99.31</c:v>
                </c:pt>
                <c:pt idx="1987">
                  <c:v>99.36</c:v>
                </c:pt>
                <c:pt idx="1988">
                  <c:v>99.41</c:v>
                </c:pt>
                <c:pt idx="1989">
                  <c:v>99.46</c:v>
                </c:pt>
                <c:pt idx="1990">
                  <c:v>99.51</c:v>
                </c:pt>
                <c:pt idx="1991">
                  <c:v>99.56</c:v>
                </c:pt>
                <c:pt idx="1992">
                  <c:v>99.61</c:v>
                </c:pt>
                <c:pt idx="1993">
                  <c:v>99.66</c:v>
                </c:pt>
                <c:pt idx="1994">
                  <c:v>99.71</c:v>
                </c:pt>
                <c:pt idx="1995">
                  <c:v>99.76</c:v>
                </c:pt>
                <c:pt idx="1996">
                  <c:v>99.81</c:v>
                </c:pt>
                <c:pt idx="1997">
                  <c:v>99.86</c:v>
                </c:pt>
                <c:pt idx="1998">
                  <c:v>99.91</c:v>
                </c:pt>
                <c:pt idx="1999">
                  <c:v>99.96</c:v>
                </c:pt>
                <c:pt idx="2000">
                  <c:v>100.01</c:v>
                </c:pt>
                <c:pt idx="2001">
                  <c:v>100.06</c:v>
                </c:pt>
                <c:pt idx="2002">
                  <c:v>100.11</c:v>
                </c:pt>
                <c:pt idx="2003">
                  <c:v>100.16</c:v>
                </c:pt>
                <c:pt idx="2004">
                  <c:v>100.21</c:v>
                </c:pt>
                <c:pt idx="2005">
                  <c:v>100.26</c:v>
                </c:pt>
                <c:pt idx="2006">
                  <c:v>100.31</c:v>
                </c:pt>
                <c:pt idx="2007">
                  <c:v>100.36</c:v>
                </c:pt>
                <c:pt idx="2008">
                  <c:v>100.41</c:v>
                </c:pt>
                <c:pt idx="2009">
                  <c:v>100.46</c:v>
                </c:pt>
                <c:pt idx="2010">
                  <c:v>100.51</c:v>
                </c:pt>
                <c:pt idx="2011">
                  <c:v>100.56</c:v>
                </c:pt>
                <c:pt idx="2012">
                  <c:v>100.61</c:v>
                </c:pt>
                <c:pt idx="2013">
                  <c:v>100.66</c:v>
                </c:pt>
                <c:pt idx="2014">
                  <c:v>100.71</c:v>
                </c:pt>
                <c:pt idx="2015">
                  <c:v>100.76</c:v>
                </c:pt>
                <c:pt idx="2016">
                  <c:v>100.81</c:v>
                </c:pt>
                <c:pt idx="2017">
                  <c:v>100.86</c:v>
                </c:pt>
                <c:pt idx="2018">
                  <c:v>100.91</c:v>
                </c:pt>
                <c:pt idx="2019">
                  <c:v>100.96</c:v>
                </c:pt>
                <c:pt idx="2020">
                  <c:v>101.01</c:v>
                </c:pt>
                <c:pt idx="2021">
                  <c:v>101.06</c:v>
                </c:pt>
                <c:pt idx="2022">
                  <c:v>101.11</c:v>
                </c:pt>
                <c:pt idx="2023">
                  <c:v>101.16</c:v>
                </c:pt>
                <c:pt idx="2024">
                  <c:v>101.21</c:v>
                </c:pt>
                <c:pt idx="2025">
                  <c:v>101.26</c:v>
                </c:pt>
                <c:pt idx="2026">
                  <c:v>101.31</c:v>
                </c:pt>
                <c:pt idx="2027">
                  <c:v>101.36</c:v>
                </c:pt>
                <c:pt idx="2028">
                  <c:v>101.41</c:v>
                </c:pt>
                <c:pt idx="2029">
                  <c:v>101.46</c:v>
                </c:pt>
                <c:pt idx="2030">
                  <c:v>101.51</c:v>
                </c:pt>
                <c:pt idx="2031">
                  <c:v>101.56</c:v>
                </c:pt>
                <c:pt idx="2032">
                  <c:v>101.61</c:v>
                </c:pt>
                <c:pt idx="2033">
                  <c:v>101.66</c:v>
                </c:pt>
                <c:pt idx="2034">
                  <c:v>101.71</c:v>
                </c:pt>
                <c:pt idx="2035">
                  <c:v>101.76</c:v>
                </c:pt>
                <c:pt idx="2036">
                  <c:v>101.81</c:v>
                </c:pt>
                <c:pt idx="2037">
                  <c:v>101.86</c:v>
                </c:pt>
                <c:pt idx="2038">
                  <c:v>101.91</c:v>
                </c:pt>
                <c:pt idx="2039">
                  <c:v>101.96</c:v>
                </c:pt>
                <c:pt idx="2040">
                  <c:v>102.01</c:v>
                </c:pt>
                <c:pt idx="2041">
                  <c:v>102.06</c:v>
                </c:pt>
                <c:pt idx="2042">
                  <c:v>102.11</c:v>
                </c:pt>
                <c:pt idx="2043">
                  <c:v>102.16</c:v>
                </c:pt>
                <c:pt idx="2044">
                  <c:v>102.21</c:v>
                </c:pt>
                <c:pt idx="2045">
                  <c:v>102.26</c:v>
                </c:pt>
                <c:pt idx="2046">
                  <c:v>102.31</c:v>
                </c:pt>
                <c:pt idx="2047">
                  <c:v>102.36</c:v>
                </c:pt>
                <c:pt idx="2048">
                  <c:v>102.41</c:v>
                </c:pt>
                <c:pt idx="2049">
                  <c:v>102.46</c:v>
                </c:pt>
                <c:pt idx="2050">
                  <c:v>102.51</c:v>
                </c:pt>
                <c:pt idx="2051">
                  <c:v>102.56</c:v>
                </c:pt>
                <c:pt idx="2052">
                  <c:v>102.61</c:v>
                </c:pt>
                <c:pt idx="2053">
                  <c:v>102.66</c:v>
                </c:pt>
                <c:pt idx="2054">
                  <c:v>102.71</c:v>
                </c:pt>
                <c:pt idx="2055">
                  <c:v>102.76</c:v>
                </c:pt>
                <c:pt idx="2056">
                  <c:v>102.81</c:v>
                </c:pt>
                <c:pt idx="2057">
                  <c:v>102.86</c:v>
                </c:pt>
                <c:pt idx="2058">
                  <c:v>102.91</c:v>
                </c:pt>
                <c:pt idx="2059">
                  <c:v>102.96</c:v>
                </c:pt>
                <c:pt idx="2060">
                  <c:v>103.01</c:v>
                </c:pt>
                <c:pt idx="2061">
                  <c:v>103.06</c:v>
                </c:pt>
                <c:pt idx="2062">
                  <c:v>103.11</c:v>
                </c:pt>
                <c:pt idx="2063">
                  <c:v>103.16</c:v>
                </c:pt>
                <c:pt idx="2064">
                  <c:v>103.21</c:v>
                </c:pt>
                <c:pt idx="2065">
                  <c:v>103.26</c:v>
                </c:pt>
                <c:pt idx="2066">
                  <c:v>103.31</c:v>
                </c:pt>
                <c:pt idx="2067">
                  <c:v>103.36</c:v>
                </c:pt>
                <c:pt idx="2068">
                  <c:v>103.41</c:v>
                </c:pt>
                <c:pt idx="2069">
                  <c:v>103.46</c:v>
                </c:pt>
                <c:pt idx="2070">
                  <c:v>103.51</c:v>
                </c:pt>
                <c:pt idx="2071">
                  <c:v>103.56</c:v>
                </c:pt>
                <c:pt idx="2072">
                  <c:v>103.61</c:v>
                </c:pt>
                <c:pt idx="2073">
                  <c:v>103.66</c:v>
                </c:pt>
                <c:pt idx="2074">
                  <c:v>103.71</c:v>
                </c:pt>
                <c:pt idx="2075">
                  <c:v>103.76</c:v>
                </c:pt>
                <c:pt idx="2076">
                  <c:v>103.81</c:v>
                </c:pt>
                <c:pt idx="2077">
                  <c:v>103.86</c:v>
                </c:pt>
                <c:pt idx="2078">
                  <c:v>103.91</c:v>
                </c:pt>
                <c:pt idx="2079">
                  <c:v>103.96</c:v>
                </c:pt>
                <c:pt idx="2080">
                  <c:v>104.01</c:v>
                </c:pt>
                <c:pt idx="2081">
                  <c:v>104.06</c:v>
                </c:pt>
                <c:pt idx="2082">
                  <c:v>104.11</c:v>
                </c:pt>
                <c:pt idx="2083">
                  <c:v>104.16</c:v>
                </c:pt>
                <c:pt idx="2084">
                  <c:v>104.21</c:v>
                </c:pt>
                <c:pt idx="2085">
                  <c:v>104.26</c:v>
                </c:pt>
                <c:pt idx="2086">
                  <c:v>104.31</c:v>
                </c:pt>
                <c:pt idx="2087">
                  <c:v>104.36</c:v>
                </c:pt>
                <c:pt idx="2088">
                  <c:v>104.41</c:v>
                </c:pt>
                <c:pt idx="2089">
                  <c:v>104.46</c:v>
                </c:pt>
                <c:pt idx="2090">
                  <c:v>104.51</c:v>
                </c:pt>
                <c:pt idx="2091">
                  <c:v>104.56</c:v>
                </c:pt>
                <c:pt idx="2092">
                  <c:v>104.61</c:v>
                </c:pt>
                <c:pt idx="2093">
                  <c:v>104.66</c:v>
                </c:pt>
                <c:pt idx="2094">
                  <c:v>104.71</c:v>
                </c:pt>
                <c:pt idx="2095">
                  <c:v>104.76</c:v>
                </c:pt>
                <c:pt idx="2096">
                  <c:v>104.81</c:v>
                </c:pt>
                <c:pt idx="2097">
                  <c:v>104.86</c:v>
                </c:pt>
                <c:pt idx="2098">
                  <c:v>104.91</c:v>
                </c:pt>
                <c:pt idx="2099">
                  <c:v>104.96</c:v>
                </c:pt>
                <c:pt idx="2100">
                  <c:v>105.01</c:v>
                </c:pt>
                <c:pt idx="2101">
                  <c:v>105.06</c:v>
                </c:pt>
                <c:pt idx="2102">
                  <c:v>105.11</c:v>
                </c:pt>
                <c:pt idx="2103">
                  <c:v>105.16</c:v>
                </c:pt>
                <c:pt idx="2104">
                  <c:v>105.21</c:v>
                </c:pt>
                <c:pt idx="2105">
                  <c:v>105.26</c:v>
                </c:pt>
                <c:pt idx="2106">
                  <c:v>105.31</c:v>
                </c:pt>
                <c:pt idx="2107">
                  <c:v>105.36</c:v>
                </c:pt>
                <c:pt idx="2108">
                  <c:v>105.41</c:v>
                </c:pt>
                <c:pt idx="2109">
                  <c:v>105.46</c:v>
                </c:pt>
                <c:pt idx="2110">
                  <c:v>105.51</c:v>
                </c:pt>
                <c:pt idx="2111">
                  <c:v>105.56</c:v>
                </c:pt>
                <c:pt idx="2112">
                  <c:v>105.61</c:v>
                </c:pt>
                <c:pt idx="2113">
                  <c:v>105.66</c:v>
                </c:pt>
                <c:pt idx="2114">
                  <c:v>105.71</c:v>
                </c:pt>
                <c:pt idx="2115">
                  <c:v>105.76</c:v>
                </c:pt>
                <c:pt idx="2116">
                  <c:v>105.81</c:v>
                </c:pt>
                <c:pt idx="2117">
                  <c:v>105.86</c:v>
                </c:pt>
                <c:pt idx="2118">
                  <c:v>105.91</c:v>
                </c:pt>
                <c:pt idx="2119">
                  <c:v>105.96</c:v>
                </c:pt>
                <c:pt idx="2120">
                  <c:v>106.01</c:v>
                </c:pt>
                <c:pt idx="2121">
                  <c:v>106.06</c:v>
                </c:pt>
                <c:pt idx="2122">
                  <c:v>106.11</c:v>
                </c:pt>
                <c:pt idx="2123">
                  <c:v>106.16</c:v>
                </c:pt>
                <c:pt idx="2124">
                  <c:v>106.21</c:v>
                </c:pt>
                <c:pt idx="2125">
                  <c:v>106.26</c:v>
                </c:pt>
                <c:pt idx="2126">
                  <c:v>106.31</c:v>
                </c:pt>
                <c:pt idx="2127">
                  <c:v>106.36</c:v>
                </c:pt>
                <c:pt idx="2128">
                  <c:v>106.41</c:v>
                </c:pt>
                <c:pt idx="2129">
                  <c:v>106.46</c:v>
                </c:pt>
                <c:pt idx="2130">
                  <c:v>106.51</c:v>
                </c:pt>
                <c:pt idx="2131">
                  <c:v>106.56</c:v>
                </c:pt>
                <c:pt idx="2132">
                  <c:v>106.61</c:v>
                </c:pt>
                <c:pt idx="2133">
                  <c:v>106.66</c:v>
                </c:pt>
                <c:pt idx="2134">
                  <c:v>106.71</c:v>
                </c:pt>
                <c:pt idx="2135">
                  <c:v>106.76</c:v>
                </c:pt>
                <c:pt idx="2136">
                  <c:v>106.81</c:v>
                </c:pt>
                <c:pt idx="2137">
                  <c:v>106.86</c:v>
                </c:pt>
                <c:pt idx="2138">
                  <c:v>106.91</c:v>
                </c:pt>
                <c:pt idx="2139">
                  <c:v>106.96</c:v>
                </c:pt>
                <c:pt idx="2140">
                  <c:v>107.01</c:v>
                </c:pt>
                <c:pt idx="2141">
                  <c:v>107.06</c:v>
                </c:pt>
                <c:pt idx="2142">
                  <c:v>107.11</c:v>
                </c:pt>
                <c:pt idx="2143">
                  <c:v>107.16</c:v>
                </c:pt>
                <c:pt idx="2144">
                  <c:v>107.21</c:v>
                </c:pt>
                <c:pt idx="2145">
                  <c:v>107.26</c:v>
                </c:pt>
                <c:pt idx="2146">
                  <c:v>107.31</c:v>
                </c:pt>
                <c:pt idx="2147">
                  <c:v>107.36</c:v>
                </c:pt>
                <c:pt idx="2148">
                  <c:v>107.41</c:v>
                </c:pt>
                <c:pt idx="2149">
                  <c:v>107.46</c:v>
                </c:pt>
                <c:pt idx="2150">
                  <c:v>107.51</c:v>
                </c:pt>
                <c:pt idx="2151">
                  <c:v>107.56</c:v>
                </c:pt>
                <c:pt idx="2152">
                  <c:v>107.61</c:v>
                </c:pt>
                <c:pt idx="2153">
                  <c:v>107.66</c:v>
                </c:pt>
                <c:pt idx="2154">
                  <c:v>107.71</c:v>
                </c:pt>
                <c:pt idx="2155">
                  <c:v>107.76</c:v>
                </c:pt>
                <c:pt idx="2156">
                  <c:v>107.81</c:v>
                </c:pt>
                <c:pt idx="2157">
                  <c:v>107.86</c:v>
                </c:pt>
                <c:pt idx="2158">
                  <c:v>107.91</c:v>
                </c:pt>
                <c:pt idx="2159">
                  <c:v>107.96</c:v>
                </c:pt>
                <c:pt idx="2160">
                  <c:v>108.01</c:v>
                </c:pt>
                <c:pt idx="2161">
                  <c:v>108.06</c:v>
                </c:pt>
                <c:pt idx="2162">
                  <c:v>108.11</c:v>
                </c:pt>
                <c:pt idx="2163">
                  <c:v>108.16</c:v>
                </c:pt>
                <c:pt idx="2164">
                  <c:v>108.21</c:v>
                </c:pt>
                <c:pt idx="2165">
                  <c:v>108.26</c:v>
                </c:pt>
                <c:pt idx="2166">
                  <c:v>108.31</c:v>
                </c:pt>
                <c:pt idx="2167">
                  <c:v>108.36</c:v>
                </c:pt>
                <c:pt idx="2168">
                  <c:v>108.41</c:v>
                </c:pt>
                <c:pt idx="2169">
                  <c:v>108.46</c:v>
                </c:pt>
                <c:pt idx="2170">
                  <c:v>108.51</c:v>
                </c:pt>
                <c:pt idx="2171">
                  <c:v>108.56</c:v>
                </c:pt>
                <c:pt idx="2172">
                  <c:v>108.61</c:v>
                </c:pt>
                <c:pt idx="2173">
                  <c:v>108.66</c:v>
                </c:pt>
                <c:pt idx="2174">
                  <c:v>108.71</c:v>
                </c:pt>
                <c:pt idx="2175">
                  <c:v>108.76</c:v>
                </c:pt>
                <c:pt idx="2176">
                  <c:v>108.81</c:v>
                </c:pt>
                <c:pt idx="2177">
                  <c:v>108.86</c:v>
                </c:pt>
                <c:pt idx="2178">
                  <c:v>108.91</c:v>
                </c:pt>
                <c:pt idx="2179">
                  <c:v>108.96</c:v>
                </c:pt>
                <c:pt idx="2180">
                  <c:v>109.01</c:v>
                </c:pt>
                <c:pt idx="2181">
                  <c:v>109.06</c:v>
                </c:pt>
                <c:pt idx="2182">
                  <c:v>109.11</c:v>
                </c:pt>
                <c:pt idx="2183">
                  <c:v>109.16</c:v>
                </c:pt>
                <c:pt idx="2184">
                  <c:v>109.21</c:v>
                </c:pt>
                <c:pt idx="2185">
                  <c:v>109.26</c:v>
                </c:pt>
                <c:pt idx="2186">
                  <c:v>109.31</c:v>
                </c:pt>
                <c:pt idx="2187">
                  <c:v>109.36</c:v>
                </c:pt>
                <c:pt idx="2188">
                  <c:v>109.41</c:v>
                </c:pt>
                <c:pt idx="2189">
                  <c:v>109.46</c:v>
                </c:pt>
                <c:pt idx="2190">
                  <c:v>109.51</c:v>
                </c:pt>
                <c:pt idx="2191">
                  <c:v>109.56</c:v>
                </c:pt>
                <c:pt idx="2192">
                  <c:v>109.61</c:v>
                </c:pt>
                <c:pt idx="2193">
                  <c:v>109.66</c:v>
                </c:pt>
                <c:pt idx="2194">
                  <c:v>109.71</c:v>
                </c:pt>
                <c:pt idx="2195">
                  <c:v>109.76</c:v>
                </c:pt>
                <c:pt idx="2196">
                  <c:v>109.81</c:v>
                </c:pt>
                <c:pt idx="2197">
                  <c:v>109.86</c:v>
                </c:pt>
                <c:pt idx="2198">
                  <c:v>109.91</c:v>
                </c:pt>
                <c:pt idx="2199">
                  <c:v>109.96</c:v>
                </c:pt>
                <c:pt idx="2200">
                  <c:v>110.01</c:v>
                </c:pt>
                <c:pt idx="2201">
                  <c:v>110.06</c:v>
                </c:pt>
                <c:pt idx="2202">
                  <c:v>110.11</c:v>
                </c:pt>
                <c:pt idx="2203">
                  <c:v>110.16</c:v>
                </c:pt>
                <c:pt idx="2204">
                  <c:v>110.21</c:v>
                </c:pt>
                <c:pt idx="2205">
                  <c:v>110.26</c:v>
                </c:pt>
                <c:pt idx="2206">
                  <c:v>110.31</c:v>
                </c:pt>
                <c:pt idx="2207">
                  <c:v>110.36</c:v>
                </c:pt>
                <c:pt idx="2208">
                  <c:v>110.41</c:v>
                </c:pt>
                <c:pt idx="2209">
                  <c:v>110.46</c:v>
                </c:pt>
                <c:pt idx="2210">
                  <c:v>110.51</c:v>
                </c:pt>
                <c:pt idx="2211">
                  <c:v>110.56</c:v>
                </c:pt>
                <c:pt idx="2212">
                  <c:v>110.61</c:v>
                </c:pt>
                <c:pt idx="2213">
                  <c:v>110.66</c:v>
                </c:pt>
                <c:pt idx="2214">
                  <c:v>110.71</c:v>
                </c:pt>
                <c:pt idx="2215">
                  <c:v>110.76</c:v>
                </c:pt>
                <c:pt idx="2216">
                  <c:v>110.81</c:v>
                </c:pt>
                <c:pt idx="2217">
                  <c:v>110.86</c:v>
                </c:pt>
                <c:pt idx="2218">
                  <c:v>110.91</c:v>
                </c:pt>
                <c:pt idx="2219">
                  <c:v>110.96</c:v>
                </c:pt>
                <c:pt idx="2220">
                  <c:v>111.01</c:v>
                </c:pt>
                <c:pt idx="2221">
                  <c:v>111.06</c:v>
                </c:pt>
                <c:pt idx="2222">
                  <c:v>111.11</c:v>
                </c:pt>
                <c:pt idx="2223">
                  <c:v>111.16</c:v>
                </c:pt>
                <c:pt idx="2224">
                  <c:v>111.21</c:v>
                </c:pt>
                <c:pt idx="2225">
                  <c:v>111.26</c:v>
                </c:pt>
                <c:pt idx="2226">
                  <c:v>111.31</c:v>
                </c:pt>
                <c:pt idx="2227">
                  <c:v>111.36</c:v>
                </c:pt>
                <c:pt idx="2228">
                  <c:v>111.41</c:v>
                </c:pt>
                <c:pt idx="2229">
                  <c:v>111.46</c:v>
                </c:pt>
                <c:pt idx="2230">
                  <c:v>111.51</c:v>
                </c:pt>
                <c:pt idx="2231">
                  <c:v>111.56</c:v>
                </c:pt>
                <c:pt idx="2232">
                  <c:v>111.61</c:v>
                </c:pt>
                <c:pt idx="2233">
                  <c:v>111.66</c:v>
                </c:pt>
                <c:pt idx="2234">
                  <c:v>111.71</c:v>
                </c:pt>
                <c:pt idx="2235">
                  <c:v>111.76</c:v>
                </c:pt>
                <c:pt idx="2236">
                  <c:v>111.81</c:v>
                </c:pt>
                <c:pt idx="2237">
                  <c:v>111.86</c:v>
                </c:pt>
                <c:pt idx="2238">
                  <c:v>111.91</c:v>
                </c:pt>
                <c:pt idx="2239">
                  <c:v>111.96</c:v>
                </c:pt>
                <c:pt idx="2240">
                  <c:v>112.01</c:v>
                </c:pt>
                <c:pt idx="2241">
                  <c:v>112.06</c:v>
                </c:pt>
                <c:pt idx="2242">
                  <c:v>112.11</c:v>
                </c:pt>
                <c:pt idx="2243">
                  <c:v>112.16</c:v>
                </c:pt>
                <c:pt idx="2244">
                  <c:v>112.21</c:v>
                </c:pt>
                <c:pt idx="2245">
                  <c:v>112.26</c:v>
                </c:pt>
                <c:pt idx="2246">
                  <c:v>112.31</c:v>
                </c:pt>
                <c:pt idx="2247">
                  <c:v>112.36</c:v>
                </c:pt>
                <c:pt idx="2248">
                  <c:v>112.41</c:v>
                </c:pt>
                <c:pt idx="2249">
                  <c:v>112.46</c:v>
                </c:pt>
                <c:pt idx="2250">
                  <c:v>112.51</c:v>
                </c:pt>
                <c:pt idx="2251">
                  <c:v>112.56</c:v>
                </c:pt>
                <c:pt idx="2252">
                  <c:v>112.61</c:v>
                </c:pt>
                <c:pt idx="2253">
                  <c:v>112.66</c:v>
                </c:pt>
                <c:pt idx="2254">
                  <c:v>112.71</c:v>
                </c:pt>
                <c:pt idx="2255">
                  <c:v>112.76</c:v>
                </c:pt>
                <c:pt idx="2256">
                  <c:v>112.81</c:v>
                </c:pt>
                <c:pt idx="2257">
                  <c:v>112.86</c:v>
                </c:pt>
                <c:pt idx="2258">
                  <c:v>112.91</c:v>
                </c:pt>
                <c:pt idx="2259">
                  <c:v>112.96</c:v>
                </c:pt>
                <c:pt idx="2260">
                  <c:v>113.01</c:v>
                </c:pt>
                <c:pt idx="2261">
                  <c:v>113.06</c:v>
                </c:pt>
                <c:pt idx="2262">
                  <c:v>113.11</c:v>
                </c:pt>
                <c:pt idx="2263">
                  <c:v>113.16</c:v>
                </c:pt>
                <c:pt idx="2264">
                  <c:v>113.21</c:v>
                </c:pt>
                <c:pt idx="2265">
                  <c:v>113.26</c:v>
                </c:pt>
                <c:pt idx="2266">
                  <c:v>113.31</c:v>
                </c:pt>
                <c:pt idx="2267">
                  <c:v>113.36</c:v>
                </c:pt>
                <c:pt idx="2268">
                  <c:v>113.41</c:v>
                </c:pt>
                <c:pt idx="2269">
                  <c:v>113.46</c:v>
                </c:pt>
                <c:pt idx="2270">
                  <c:v>113.51</c:v>
                </c:pt>
                <c:pt idx="2271">
                  <c:v>113.56</c:v>
                </c:pt>
                <c:pt idx="2272">
                  <c:v>113.61</c:v>
                </c:pt>
                <c:pt idx="2273">
                  <c:v>113.66</c:v>
                </c:pt>
                <c:pt idx="2274">
                  <c:v>113.71</c:v>
                </c:pt>
                <c:pt idx="2275">
                  <c:v>113.76</c:v>
                </c:pt>
                <c:pt idx="2276">
                  <c:v>113.81</c:v>
                </c:pt>
                <c:pt idx="2277">
                  <c:v>113.86</c:v>
                </c:pt>
                <c:pt idx="2278">
                  <c:v>113.91</c:v>
                </c:pt>
                <c:pt idx="2279">
                  <c:v>113.96</c:v>
                </c:pt>
                <c:pt idx="2280">
                  <c:v>114.01</c:v>
                </c:pt>
                <c:pt idx="2281">
                  <c:v>114.06</c:v>
                </c:pt>
                <c:pt idx="2282">
                  <c:v>114.11</c:v>
                </c:pt>
                <c:pt idx="2283">
                  <c:v>114.16</c:v>
                </c:pt>
                <c:pt idx="2284">
                  <c:v>114.21</c:v>
                </c:pt>
                <c:pt idx="2285">
                  <c:v>114.26</c:v>
                </c:pt>
                <c:pt idx="2286">
                  <c:v>114.31</c:v>
                </c:pt>
                <c:pt idx="2287">
                  <c:v>114.36</c:v>
                </c:pt>
                <c:pt idx="2288">
                  <c:v>114.41</c:v>
                </c:pt>
                <c:pt idx="2289">
                  <c:v>114.46</c:v>
                </c:pt>
                <c:pt idx="2290">
                  <c:v>114.51</c:v>
                </c:pt>
                <c:pt idx="2291">
                  <c:v>114.56</c:v>
                </c:pt>
                <c:pt idx="2292">
                  <c:v>114.61</c:v>
                </c:pt>
                <c:pt idx="2293">
                  <c:v>114.66</c:v>
                </c:pt>
                <c:pt idx="2294">
                  <c:v>114.71</c:v>
                </c:pt>
                <c:pt idx="2295">
                  <c:v>114.76</c:v>
                </c:pt>
                <c:pt idx="2296">
                  <c:v>114.81</c:v>
                </c:pt>
                <c:pt idx="2297">
                  <c:v>114.86</c:v>
                </c:pt>
                <c:pt idx="2298">
                  <c:v>114.91</c:v>
                </c:pt>
                <c:pt idx="2299">
                  <c:v>114.96</c:v>
                </c:pt>
                <c:pt idx="2300">
                  <c:v>115.01</c:v>
                </c:pt>
                <c:pt idx="2301">
                  <c:v>115.06</c:v>
                </c:pt>
                <c:pt idx="2302">
                  <c:v>115.11</c:v>
                </c:pt>
                <c:pt idx="2303">
                  <c:v>115.16</c:v>
                </c:pt>
                <c:pt idx="2304">
                  <c:v>115.21</c:v>
                </c:pt>
                <c:pt idx="2305">
                  <c:v>115.26</c:v>
                </c:pt>
                <c:pt idx="2306">
                  <c:v>115.31</c:v>
                </c:pt>
                <c:pt idx="2307">
                  <c:v>115.36</c:v>
                </c:pt>
                <c:pt idx="2308">
                  <c:v>115.41</c:v>
                </c:pt>
                <c:pt idx="2309">
                  <c:v>115.46</c:v>
                </c:pt>
                <c:pt idx="2310">
                  <c:v>115.51</c:v>
                </c:pt>
                <c:pt idx="2311">
                  <c:v>115.56</c:v>
                </c:pt>
                <c:pt idx="2312">
                  <c:v>115.61</c:v>
                </c:pt>
                <c:pt idx="2313">
                  <c:v>115.66</c:v>
                </c:pt>
                <c:pt idx="2314">
                  <c:v>115.71</c:v>
                </c:pt>
                <c:pt idx="2315">
                  <c:v>115.76</c:v>
                </c:pt>
                <c:pt idx="2316">
                  <c:v>115.81</c:v>
                </c:pt>
                <c:pt idx="2317">
                  <c:v>115.86</c:v>
                </c:pt>
                <c:pt idx="2318">
                  <c:v>115.91</c:v>
                </c:pt>
                <c:pt idx="2319">
                  <c:v>115.96</c:v>
                </c:pt>
                <c:pt idx="2320">
                  <c:v>116.01</c:v>
                </c:pt>
                <c:pt idx="2321">
                  <c:v>116.06</c:v>
                </c:pt>
                <c:pt idx="2322">
                  <c:v>116.11</c:v>
                </c:pt>
                <c:pt idx="2323">
                  <c:v>116.16</c:v>
                </c:pt>
                <c:pt idx="2324">
                  <c:v>116.21</c:v>
                </c:pt>
                <c:pt idx="2325">
                  <c:v>116.26</c:v>
                </c:pt>
                <c:pt idx="2326">
                  <c:v>116.31</c:v>
                </c:pt>
                <c:pt idx="2327">
                  <c:v>116.36</c:v>
                </c:pt>
                <c:pt idx="2328">
                  <c:v>116.41</c:v>
                </c:pt>
                <c:pt idx="2329">
                  <c:v>116.46</c:v>
                </c:pt>
                <c:pt idx="2330">
                  <c:v>116.51</c:v>
                </c:pt>
                <c:pt idx="2331">
                  <c:v>116.56</c:v>
                </c:pt>
                <c:pt idx="2332">
                  <c:v>116.61</c:v>
                </c:pt>
                <c:pt idx="2333">
                  <c:v>116.66</c:v>
                </c:pt>
                <c:pt idx="2334">
                  <c:v>116.71</c:v>
                </c:pt>
                <c:pt idx="2335">
                  <c:v>116.76</c:v>
                </c:pt>
                <c:pt idx="2336">
                  <c:v>116.81</c:v>
                </c:pt>
                <c:pt idx="2337">
                  <c:v>116.86</c:v>
                </c:pt>
                <c:pt idx="2338">
                  <c:v>116.91</c:v>
                </c:pt>
                <c:pt idx="2339">
                  <c:v>116.96</c:v>
                </c:pt>
                <c:pt idx="2340">
                  <c:v>117.01</c:v>
                </c:pt>
                <c:pt idx="2341">
                  <c:v>117.06</c:v>
                </c:pt>
                <c:pt idx="2342">
                  <c:v>117.11</c:v>
                </c:pt>
                <c:pt idx="2343">
                  <c:v>117.16</c:v>
                </c:pt>
                <c:pt idx="2344">
                  <c:v>117.21</c:v>
                </c:pt>
                <c:pt idx="2345">
                  <c:v>117.26</c:v>
                </c:pt>
                <c:pt idx="2346">
                  <c:v>117.31</c:v>
                </c:pt>
                <c:pt idx="2347">
                  <c:v>117.36</c:v>
                </c:pt>
                <c:pt idx="2348">
                  <c:v>117.41</c:v>
                </c:pt>
                <c:pt idx="2349">
                  <c:v>117.46</c:v>
                </c:pt>
                <c:pt idx="2350">
                  <c:v>117.51</c:v>
                </c:pt>
                <c:pt idx="2351">
                  <c:v>117.56</c:v>
                </c:pt>
                <c:pt idx="2352">
                  <c:v>117.61</c:v>
                </c:pt>
                <c:pt idx="2353">
                  <c:v>117.66</c:v>
                </c:pt>
                <c:pt idx="2354">
                  <c:v>117.71</c:v>
                </c:pt>
                <c:pt idx="2355">
                  <c:v>117.76</c:v>
                </c:pt>
                <c:pt idx="2356">
                  <c:v>117.81</c:v>
                </c:pt>
                <c:pt idx="2357">
                  <c:v>117.86</c:v>
                </c:pt>
                <c:pt idx="2358">
                  <c:v>117.91</c:v>
                </c:pt>
                <c:pt idx="2359">
                  <c:v>117.96</c:v>
                </c:pt>
                <c:pt idx="2360">
                  <c:v>118.01</c:v>
                </c:pt>
                <c:pt idx="2361">
                  <c:v>118.06</c:v>
                </c:pt>
                <c:pt idx="2362">
                  <c:v>118.11</c:v>
                </c:pt>
                <c:pt idx="2363">
                  <c:v>118.16</c:v>
                </c:pt>
                <c:pt idx="2364">
                  <c:v>118.21</c:v>
                </c:pt>
                <c:pt idx="2365">
                  <c:v>118.26</c:v>
                </c:pt>
                <c:pt idx="2366">
                  <c:v>118.31</c:v>
                </c:pt>
                <c:pt idx="2367">
                  <c:v>118.36</c:v>
                </c:pt>
                <c:pt idx="2368">
                  <c:v>118.41</c:v>
                </c:pt>
                <c:pt idx="2369">
                  <c:v>118.46</c:v>
                </c:pt>
                <c:pt idx="2370">
                  <c:v>118.51</c:v>
                </c:pt>
                <c:pt idx="2371">
                  <c:v>118.56</c:v>
                </c:pt>
                <c:pt idx="2372">
                  <c:v>118.61</c:v>
                </c:pt>
                <c:pt idx="2373">
                  <c:v>118.66</c:v>
                </c:pt>
                <c:pt idx="2374">
                  <c:v>118.71</c:v>
                </c:pt>
                <c:pt idx="2375">
                  <c:v>118.76</c:v>
                </c:pt>
                <c:pt idx="2376">
                  <c:v>118.81</c:v>
                </c:pt>
                <c:pt idx="2377">
                  <c:v>118.86</c:v>
                </c:pt>
                <c:pt idx="2378">
                  <c:v>118.91</c:v>
                </c:pt>
                <c:pt idx="2379">
                  <c:v>118.96</c:v>
                </c:pt>
                <c:pt idx="2380">
                  <c:v>119.01</c:v>
                </c:pt>
                <c:pt idx="2381">
                  <c:v>119.06</c:v>
                </c:pt>
                <c:pt idx="2382">
                  <c:v>119.11</c:v>
                </c:pt>
                <c:pt idx="2383">
                  <c:v>119.16</c:v>
                </c:pt>
                <c:pt idx="2384">
                  <c:v>119.21</c:v>
                </c:pt>
                <c:pt idx="2385">
                  <c:v>119.26</c:v>
                </c:pt>
                <c:pt idx="2386">
                  <c:v>119.31</c:v>
                </c:pt>
                <c:pt idx="2387">
                  <c:v>119.36</c:v>
                </c:pt>
                <c:pt idx="2388">
                  <c:v>119.41</c:v>
                </c:pt>
                <c:pt idx="2389">
                  <c:v>119.46</c:v>
                </c:pt>
                <c:pt idx="2390">
                  <c:v>119.51</c:v>
                </c:pt>
                <c:pt idx="2391">
                  <c:v>119.56</c:v>
                </c:pt>
                <c:pt idx="2392">
                  <c:v>119.61</c:v>
                </c:pt>
                <c:pt idx="2393">
                  <c:v>119.66</c:v>
                </c:pt>
                <c:pt idx="2394">
                  <c:v>119.71</c:v>
                </c:pt>
                <c:pt idx="2395">
                  <c:v>119.76</c:v>
                </c:pt>
                <c:pt idx="2396">
                  <c:v>119.81</c:v>
                </c:pt>
                <c:pt idx="2397">
                  <c:v>119.86</c:v>
                </c:pt>
                <c:pt idx="2398">
                  <c:v>119.91</c:v>
                </c:pt>
                <c:pt idx="2399">
                  <c:v>119.96</c:v>
                </c:pt>
                <c:pt idx="2400">
                  <c:v>120.01</c:v>
                </c:pt>
                <c:pt idx="2401">
                  <c:v>120.06</c:v>
                </c:pt>
                <c:pt idx="2402">
                  <c:v>120.11</c:v>
                </c:pt>
                <c:pt idx="2403">
                  <c:v>120.16</c:v>
                </c:pt>
                <c:pt idx="2404">
                  <c:v>120.21</c:v>
                </c:pt>
                <c:pt idx="2405">
                  <c:v>120.26</c:v>
                </c:pt>
                <c:pt idx="2406">
                  <c:v>120.31</c:v>
                </c:pt>
                <c:pt idx="2407">
                  <c:v>120.36</c:v>
                </c:pt>
                <c:pt idx="2408">
                  <c:v>120.41</c:v>
                </c:pt>
                <c:pt idx="2409">
                  <c:v>120.46</c:v>
                </c:pt>
                <c:pt idx="2410">
                  <c:v>120.51</c:v>
                </c:pt>
                <c:pt idx="2411">
                  <c:v>120.56</c:v>
                </c:pt>
                <c:pt idx="2412">
                  <c:v>120.61</c:v>
                </c:pt>
                <c:pt idx="2413">
                  <c:v>120.66</c:v>
                </c:pt>
                <c:pt idx="2414">
                  <c:v>120.71</c:v>
                </c:pt>
                <c:pt idx="2415">
                  <c:v>120.76</c:v>
                </c:pt>
                <c:pt idx="2416">
                  <c:v>120.81</c:v>
                </c:pt>
                <c:pt idx="2417">
                  <c:v>120.86</c:v>
                </c:pt>
                <c:pt idx="2418">
                  <c:v>120.91</c:v>
                </c:pt>
                <c:pt idx="2419">
                  <c:v>120.96</c:v>
                </c:pt>
                <c:pt idx="2420">
                  <c:v>121.01</c:v>
                </c:pt>
                <c:pt idx="2421">
                  <c:v>121.06</c:v>
                </c:pt>
                <c:pt idx="2422">
                  <c:v>121.11</c:v>
                </c:pt>
                <c:pt idx="2423">
                  <c:v>121.16</c:v>
                </c:pt>
                <c:pt idx="2424">
                  <c:v>121.21</c:v>
                </c:pt>
                <c:pt idx="2425">
                  <c:v>121.26</c:v>
                </c:pt>
                <c:pt idx="2426">
                  <c:v>121.31</c:v>
                </c:pt>
                <c:pt idx="2427">
                  <c:v>121.36</c:v>
                </c:pt>
                <c:pt idx="2428">
                  <c:v>121.41</c:v>
                </c:pt>
                <c:pt idx="2429">
                  <c:v>121.46</c:v>
                </c:pt>
                <c:pt idx="2430">
                  <c:v>121.51</c:v>
                </c:pt>
                <c:pt idx="2431">
                  <c:v>121.56</c:v>
                </c:pt>
                <c:pt idx="2432">
                  <c:v>121.61</c:v>
                </c:pt>
                <c:pt idx="2433">
                  <c:v>121.66</c:v>
                </c:pt>
                <c:pt idx="2434">
                  <c:v>121.71</c:v>
                </c:pt>
                <c:pt idx="2435">
                  <c:v>121.76</c:v>
                </c:pt>
                <c:pt idx="2436">
                  <c:v>121.81</c:v>
                </c:pt>
                <c:pt idx="2437">
                  <c:v>121.86</c:v>
                </c:pt>
                <c:pt idx="2438">
                  <c:v>121.91</c:v>
                </c:pt>
                <c:pt idx="2439">
                  <c:v>121.96</c:v>
                </c:pt>
                <c:pt idx="2440">
                  <c:v>122.01</c:v>
                </c:pt>
                <c:pt idx="2441">
                  <c:v>122.06</c:v>
                </c:pt>
                <c:pt idx="2442">
                  <c:v>122.11</c:v>
                </c:pt>
                <c:pt idx="2443">
                  <c:v>122.16</c:v>
                </c:pt>
                <c:pt idx="2444">
                  <c:v>122.21</c:v>
                </c:pt>
                <c:pt idx="2445">
                  <c:v>122.26</c:v>
                </c:pt>
                <c:pt idx="2446">
                  <c:v>122.31</c:v>
                </c:pt>
                <c:pt idx="2447">
                  <c:v>122.36</c:v>
                </c:pt>
                <c:pt idx="2448">
                  <c:v>122.41</c:v>
                </c:pt>
                <c:pt idx="2449">
                  <c:v>122.46</c:v>
                </c:pt>
                <c:pt idx="2450">
                  <c:v>122.51</c:v>
                </c:pt>
                <c:pt idx="2451">
                  <c:v>122.56</c:v>
                </c:pt>
                <c:pt idx="2452">
                  <c:v>122.61</c:v>
                </c:pt>
                <c:pt idx="2453">
                  <c:v>122.66</c:v>
                </c:pt>
                <c:pt idx="2454">
                  <c:v>122.71</c:v>
                </c:pt>
                <c:pt idx="2455">
                  <c:v>122.76</c:v>
                </c:pt>
                <c:pt idx="2456">
                  <c:v>122.81</c:v>
                </c:pt>
                <c:pt idx="2457">
                  <c:v>122.86</c:v>
                </c:pt>
                <c:pt idx="2458">
                  <c:v>122.91</c:v>
                </c:pt>
                <c:pt idx="2459">
                  <c:v>122.96</c:v>
                </c:pt>
                <c:pt idx="2460">
                  <c:v>123.01</c:v>
                </c:pt>
                <c:pt idx="2461">
                  <c:v>123.06</c:v>
                </c:pt>
                <c:pt idx="2462">
                  <c:v>123.11</c:v>
                </c:pt>
                <c:pt idx="2463">
                  <c:v>123.16</c:v>
                </c:pt>
                <c:pt idx="2464">
                  <c:v>123.21</c:v>
                </c:pt>
                <c:pt idx="2465">
                  <c:v>123.26</c:v>
                </c:pt>
                <c:pt idx="2466">
                  <c:v>123.31</c:v>
                </c:pt>
                <c:pt idx="2467">
                  <c:v>123.36</c:v>
                </c:pt>
                <c:pt idx="2468">
                  <c:v>123.41</c:v>
                </c:pt>
                <c:pt idx="2469">
                  <c:v>123.46</c:v>
                </c:pt>
                <c:pt idx="2470">
                  <c:v>123.51</c:v>
                </c:pt>
                <c:pt idx="2471">
                  <c:v>123.56</c:v>
                </c:pt>
                <c:pt idx="2472">
                  <c:v>123.61</c:v>
                </c:pt>
                <c:pt idx="2473">
                  <c:v>123.66</c:v>
                </c:pt>
                <c:pt idx="2474">
                  <c:v>123.71</c:v>
                </c:pt>
                <c:pt idx="2475">
                  <c:v>123.76</c:v>
                </c:pt>
                <c:pt idx="2476">
                  <c:v>123.81</c:v>
                </c:pt>
                <c:pt idx="2477">
                  <c:v>123.86</c:v>
                </c:pt>
                <c:pt idx="2478">
                  <c:v>123.91</c:v>
                </c:pt>
                <c:pt idx="2479">
                  <c:v>123.96</c:v>
                </c:pt>
                <c:pt idx="2480">
                  <c:v>124.01</c:v>
                </c:pt>
                <c:pt idx="2481">
                  <c:v>124.06</c:v>
                </c:pt>
                <c:pt idx="2482">
                  <c:v>124.11</c:v>
                </c:pt>
                <c:pt idx="2483">
                  <c:v>124.16</c:v>
                </c:pt>
                <c:pt idx="2484">
                  <c:v>124.21</c:v>
                </c:pt>
                <c:pt idx="2485">
                  <c:v>124.26</c:v>
                </c:pt>
                <c:pt idx="2486">
                  <c:v>124.31</c:v>
                </c:pt>
                <c:pt idx="2487">
                  <c:v>124.36</c:v>
                </c:pt>
                <c:pt idx="2488">
                  <c:v>124.41</c:v>
                </c:pt>
                <c:pt idx="2489">
                  <c:v>124.46</c:v>
                </c:pt>
                <c:pt idx="2490">
                  <c:v>124.51</c:v>
                </c:pt>
                <c:pt idx="2491">
                  <c:v>124.56</c:v>
                </c:pt>
                <c:pt idx="2492">
                  <c:v>124.61</c:v>
                </c:pt>
                <c:pt idx="2493">
                  <c:v>124.66</c:v>
                </c:pt>
                <c:pt idx="2494">
                  <c:v>124.71</c:v>
                </c:pt>
                <c:pt idx="2495">
                  <c:v>124.76</c:v>
                </c:pt>
                <c:pt idx="2496">
                  <c:v>124.81</c:v>
                </c:pt>
                <c:pt idx="2497">
                  <c:v>124.86</c:v>
                </c:pt>
                <c:pt idx="2498">
                  <c:v>124.91</c:v>
                </c:pt>
                <c:pt idx="2499">
                  <c:v>124.96</c:v>
                </c:pt>
                <c:pt idx="2500">
                  <c:v>125.01</c:v>
                </c:pt>
                <c:pt idx="2501">
                  <c:v>125.06</c:v>
                </c:pt>
                <c:pt idx="2502">
                  <c:v>125.11</c:v>
                </c:pt>
                <c:pt idx="2503">
                  <c:v>125.16</c:v>
                </c:pt>
                <c:pt idx="2504">
                  <c:v>125.21</c:v>
                </c:pt>
                <c:pt idx="2505">
                  <c:v>125.26</c:v>
                </c:pt>
                <c:pt idx="2506">
                  <c:v>125.31</c:v>
                </c:pt>
                <c:pt idx="2507">
                  <c:v>125.36</c:v>
                </c:pt>
                <c:pt idx="2508">
                  <c:v>125.41</c:v>
                </c:pt>
                <c:pt idx="2509">
                  <c:v>125.46</c:v>
                </c:pt>
                <c:pt idx="2510">
                  <c:v>125.51</c:v>
                </c:pt>
                <c:pt idx="2511">
                  <c:v>125.56</c:v>
                </c:pt>
                <c:pt idx="2512">
                  <c:v>125.61</c:v>
                </c:pt>
                <c:pt idx="2513">
                  <c:v>125.66</c:v>
                </c:pt>
                <c:pt idx="2514">
                  <c:v>125.71</c:v>
                </c:pt>
                <c:pt idx="2515">
                  <c:v>125.76</c:v>
                </c:pt>
                <c:pt idx="2516">
                  <c:v>125.81</c:v>
                </c:pt>
                <c:pt idx="2517">
                  <c:v>125.86</c:v>
                </c:pt>
                <c:pt idx="2518">
                  <c:v>125.91</c:v>
                </c:pt>
                <c:pt idx="2519">
                  <c:v>125.96</c:v>
                </c:pt>
                <c:pt idx="2520">
                  <c:v>126.01</c:v>
                </c:pt>
                <c:pt idx="2521">
                  <c:v>126.06</c:v>
                </c:pt>
                <c:pt idx="2522">
                  <c:v>126.11</c:v>
                </c:pt>
                <c:pt idx="2523">
                  <c:v>126.16</c:v>
                </c:pt>
                <c:pt idx="2524">
                  <c:v>126.21</c:v>
                </c:pt>
                <c:pt idx="2525">
                  <c:v>126.26</c:v>
                </c:pt>
                <c:pt idx="2526">
                  <c:v>126.31</c:v>
                </c:pt>
                <c:pt idx="2527">
                  <c:v>126.36</c:v>
                </c:pt>
                <c:pt idx="2528">
                  <c:v>126.41</c:v>
                </c:pt>
                <c:pt idx="2529">
                  <c:v>126.46</c:v>
                </c:pt>
                <c:pt idx="2530">
                  <c:v>126.51</c:v>
                </c:pt>
                <c:pt idx="2531">
                  <c:v>126.56</c:v>
                </c:pt>
                <c:pt idx="2532">
                  <c:v>126.61</c:v>
                </c:pt>
                <c:pt idx="2533">
                  <c:v>126.66</c:v>
                </c:pt>
                <c:pt idx="2534">
                  <c:v>126.71</c:v>
                </c:pt>
                <c:pt idx="2535">
                  <c:v>126.76</c:v>
                </c:pt>
                <c:pt idx="2536">
                  <c:v>126.81</c:v>
                </c:pt>
                <c:pt idx="2537">
                  <c:v>126.86</c:v>
                </c:pt>
                <c:pt idx="2538">
                  <c:v>126.91</c:v>
                </c:pt>
                <c:pt idx="2539">
                  <c:v>126.96</c:v>
                </c:pt>
                <c:pt idx="2540">
                  <c:v>127.01</c:v>
                </c:pt>
                <c:pt idx="2541">
                  <c:v>127.06</c:v>
                </c:pt>
                <c:pt idx="2542">
                  <c:v>127.11</c:v>
                </c:pt>
                <c:pt idx="2543">
                  <c:v>127.16</c:v>
                </c:pt>
                <c:pt idx="2544">
                  <c:v>127.21</c:v>
                </c:pt>
                <c:pt idx="2545">
                  <c:v>127.26</c:v>
                </c:pt>
                <c:pt idx="2546">
                  <c:v>127.31</c:v>
                </c:pt>
                <c:pt idx="2547">
                  <c:v>127.36</c:v>
                </c:pt>
                <c:pt idx="2548">
                  <c:v>127.41</c:v>
                </c:pt>
                <c:pt idx="2549">
                  <c:v>127.46</c:v>
                </c:pt>
                <c:pt idx="2550">
                  <c:v>127.51</c:v>
                </c:pt>
                <c:pt idx="2551">
                  <c:v>127.56</c:v>
                </c:pt>
                <c:pt idx="2552">
                  <c:v>127.61</c:v>
                </c:pt>
                <c:pt idx="2553">
                  <c:v>127.66</c:v>
                </c:pt>
                <c:pt idx="2554">
                  <c:v>127.71</c:v>
                </c:pt>
                <c:pt idx="2555">
                  <c:v>127.76</c:v>
                </c:pt>
                <c:pt idx="2556">
                  <c:v>127.81</c:v>
                </c:pt>
                <c:pt idx="2557">
                  <c:v>127.86</c:v>
                </c:pt>
                <c:pt idx="2558">
                  <c:v>127.91</c:v>
                </c:pt>
                <c:pt idx="2559">
                  <c:v>127.96</c:v>
                </c:pt>
                <c:pt idx="2560">
                  <c:v>128.01</c:v>
                </c:pt>
                <c:pt idx="2561">
                  <c:v>128.06</c:v>
                </c:pt>
                <c:pt idx="2562">
                  <c:v>128.11000000000001</c:v>
                </c:pt>
                <c:pt idx="2563">
                  <c:v>128.16</c:v>
                </c:pt>
                <c:pt idx="2564">
                  <c:v>128.21</c:v>
                </c:pt>
                <c:pt idx="2565">
                  <c:v>128.26</c:v>
                </c:pt>
                <c:pt idx="2566">
                  <c:v>128.31</c:v>
                </c:pt>
                <c:pt idx="2567">
                  <c:v>128.36000000000001</c:v>
                </c:pt>
                <c:pt idx="2568">
                  <c:v>128.41</c:v>
                </c:pt>
                <c:pt idx="2569">
                  <c:v>128.46</c:v>
                </c:pt>
                <c:pt idx="2570">
                  <c:v>128.51</c:v>
                </c:pt>
                <c:pt idx="2571">
                  <c:v>128.56</c:v>
                </c:pt>
                <c:pt idx="2572">
                  <c:v>128.61000000000001</c:v>
                </c:pt>
                <c:pt idx="2573">
                  <c:v>128.66</c:v>
                </c:pt>
                <c:pt idx="2574">
                  <c:v>128.71</c:v>
                </c:pt>
                <c:pt idx="2575">
                  <c:v>128.76</c:v>
                </c:pt>
                <c:pt idx="2576">
                  <c:v>128.81</c:v>
                </c:pt>
                <c:pt idx="2577">
                  <c:v>128.86000000000001</c:v>
                </c:pt>
                <c:pt idx="2578">
                  <c:v>128.91</c:v>
                </c:pt>
                <c:pt idx="2579">
                  <c:v>128.96</c:v>
                </c:pt>
                <c:pt idx="2580">
                  <c:v>129.01</c:v>
                </c:pt>
                <c:pt idx="2581">
                  <c:v>129.06</c:v>
                </c:pt>
                <c:pt idx="2582">
                  <c:v>129.11000000000001</c:v>
                </c:pt>
                <c:pt idx="2583">
                  <c:v>129.16</c:v>
                </c:pt>
                <c:pt idx="2584">
                  <c:v>129.21</c:v>
                </c:pt>
                <c:pt idx="2585">
                  <c:v>129.26</c:v>
                </c:pt>
                <c:pt idx="2586">
                  <c:v>129.31</c:v>
                </c:pt>
                <c:pt idx="2587">
                  <c:v>129.36000000000001</c:v>
                </c:pt>
                <c:pt idx="2588">
                  <c:v>129.41</c:v>
                </c:pt>
                <c:pt idx="2589">
                  <c:v>129.46</c:v>
                </c:pt>
                <c:pt idx="2590">
                  <c:v>129.51</c:v>
                </c:pt>
                <c:pt idx="2591">
                  <c:v>129.56</c:v>
                </c:pt>
                <c:pt idx="2592">
                  <c:v>129.61000000000001</c:v>
                </c:pt>
                <c:pt idx="2593">
                  <c:v>129.66</c:v>
                </c:pt>
                <c:pt idx="2594">
                  <c:v>129.71</c:v>
                </c:pt>
                <c:pt idx="2595">
                  <c:v>129.76</c:v>
                </c:pt>
                <c:pt idx="2596">
                  <c:v>129.81</c:v>
                </c:pt>
                <c:pt idx="2597">
                  <c:v>129.86000000000001</c:v>
                </c:pt>
                <c:pt idx="2598">
                  <c:v>129.91</c:v>
                </c:pt>
                <c:pt idx="2599">
                  <c:v>129.96</c:v>
                </c:pt>
                <c:pt idx="2600">
                  <c:v>130.01</c:v>
                </c:pt>
                <c:pt idx="2601">
                  <c:v>130.06</c:v>
                </c:pt>
                <c:pt idx="2602">
                  <c:v>130.11000000000001</c:v>
                </c:pt>
                <c:pt idx="2603">
                  <c:v>130.16</c:v>
                </c:pt>
                <c:pt idx="2604">
                  <c:v>130.21</c:v>
                </c:pt>
                <c:pt idx="2605">
                  <c:v>130.26</c:v>
                </c:pt>
                <c:pt idx="2606">
                  <c:v>130.31</c:v>
                </c:pt>
                <c:pt idx="2607">
                  <c:v>130.36000000000001</c:v>
                </c:pt>
                <c:pt idx="2608">
                  <c:v>130.41</c:v>
                </c:pt>
                <c:pt idx="2609">
                  <c:v>130.46</c:v>
                </c:pt>
                <c:pt idx="2610">
                  <c:v>130.51</c:v>
                </c:pt>
                <c:pt idx="2611">
                  <c:v>130.56</c:v>
                </c:pt>
                <c:pt idx="2612">
                  <c:v>130.61000000000001</c:v>
                </c:pt>
                <c:pt idx="2613">
                  <c:v>130.66</c:v>
                </c:pt>
                <c:pt idx="2614">
                  <c:v>130.71</c:v>
                </c:pt>
                <c:pt idx="2615">
                  <c:v>130.76</c:v>
                </c:pt>
                <c:pt idx="2616">
                  <c:v>130.81</c:v>
                </c:pt>
                <c:pt idx="2617">
                  <c:v>130.86000000000001</c:v>
                </c:pt>
                <c:pt idx="2618">
                  <c:v>130.91</c:v>
                </c:pt>
                <c:pt idx="2619">
                  <c:v>130.96</c:v>
                </c:pt>
                <c:pt idx="2620">
                  <c:v>131.01</c:v>
                </c:pt>
                <c:pt idx="2621">
                  <c:v>131.06</c:v>
                </c:pt>
                <c:pt idx="2622">
                  <c:v>131.11000000000001</c:v>
                </c:pt>
                <c:pt idx="2623">
                  <c:v>131.16</c:v>
                </c:pt>
                <c:pt idx="2624">
                  <c:v>131.21</c:v>
                </c:pt>
                <c:pt idx="2625">
                  <c:v>131.26</c:v>
                </c:pt>
                <c:pt idx="2626">
                  <c:v>131.31</c:v>
                </c:pt>
                <c:pt idx="2627">
                  <c:v>131.36000000000001</c:v>
                </c:pt>
                <c:pt idx="2628">
                  <c:v>131.41</c:v>
                </c:pt>
                <c:pt idx="2629">
                  <c:v>131.46</c:v>
                </c:pt>
                <c:pt idx="2630">
                  <c:v>131.51</c:v>
                </c:pt>
                <c:pt idx="2631">
                  <c:v>131.56</c:v>
                </c:pt>
                <c:pt idx="2632">
                  <c:v>131.61000000000001</c:v>
                </c:pt>
                <c:pt idx="2633">
                  <c:v>131.66</c:v>
                </c:pt>
                <c:pt idx="2634">
                  <c:v>131.71</c:v>
                </c:pt>
                <c:pt idx="2635">
                  <c:v>131.76</c:v>
                </c:pt>
                <c:pt idx="2636">
                  <c:v>131.81</c:v>
                </c:pt>
                <c:pt idx="2637">
                  <c:v>131.86000000000001</c:v>
                </c:pt>
                <c:pt idx="2638">
                  <c:v>131.91</c:v>
                </c:pt>
                <c:pt idx="2639">
                  <c:v>131.96</c:v>
                </c:pt>
                <c:pt idx="2640">
                  <c:v>132.01</c:v>
                </c:pt>
                <c:pt idx="2641">
                  <c:v>132.06</c:v>
                </c:pt>
                <c:pt idx="2642">
                  <c:v>132.11000000000001</c:v>
                </c:pt>
                <c:pt idx="2643">
                  <c:v>132.16</c:v>
                </c:pt>
                <c:pt idx="2644">
                  <c:v>132.21</c:v>
                </c:pt>
                <c:pt idx="2645">
                  <c:v>132.26</c:v>
                </c:pt>
                <c:pt idx="2646">
                  <c:v>132.31</c:v>
                </c:pt>
                <c:pt idx="2647">
                  <c:v>132.36000000000001</c:v>
                </c:pt>
                <c:pt idx="2648">
                  <c:v>132.41</c:v>
                </c:pt>
                <c:pt idx="2649">
                  <c:v>132.46</c:v>
                </c:pt>
                <c:pt idx="2650">
                  <c:v>132.51</c:v>
                </c:pt>
                <c:pt idx="2651">
                  <c:v>132.56</c:v>
                </c:pt>
                <c:pt idx="2652">
                  <c:v>132.61000000000001</c:v>
                </c:pt>
                <c:pt idx="2653">
                  <c:v>132.66</c:v>
                </c:pt>
                <c:pt idx="2654">
                  <c:v>132.71</c:v>
                </c:pt>
                <c:pt idx="2655">
                  <c:v>132.76</c:v>
                </c:pt>
                <c:pt idx="2656">
                  <c:v>132.81</c:v>
                </c:pt>
                <c:pt idx="2657">
                  <c:v>132.86000000000001</c:v>
                </c:pt>
                <c:pt idx="2658">
                  <c:v>132.91</c:v>
                </c:pt>
                <c:pt idx="2659">
                  <c:v>132.96</c:v>
                </c:pt>
                <c:pt idx="2660">
                  <c:v>133.01</c:v>
                </c:pt>
                <c:pt idx="2661">
                  <c:v>133.06</c:v>
                </c:pt>
                <c:pt idx="2662">
                  <c:v>133.11000000000001</c:v>
                </c:pt>
                <c:pt idx="2663">
                  <c:v>133.16</c:v>
                </c:pt>
                <c:pt idx="2664">
                  <c:v>133.21</c:v>
                </c:pt>
                <c:pt idx="2665">
                  <c:v>133.26</c:v>
                </c:pt>
                <c:pt idx="2666">
                  <c:v>133.31</c:v>
                </c:pt>
                <c:pt idx="2667">
                  <c:v>133.36000000000001</c:v>
                </c:pt>
                <c:pt idx="2668">
                  <c:v>133.41</c:v>
                </c:pt>
                <c:pt idx="2669">
                  <c:v>133.46</c:v>
                </c:pt>
                <c:pt idx="2670">
                  <c:v>133.51</c:v>
                </c:pt>
                <c:pt idx="2671">
                  <c:v>133.56</c:v>
                </c:pt>
                <c:pt idx="2672">
                  <c:v>133.61000000000001</c:v>
                </c:pt>
                <c:pt idx="2673">
                  <c:v>133.66</c:v>
                </c:pt>
                <c:pt idx="2674">
                  <c:v>133.71</c:v>
                </c:pt>
                <c:pt idx="2675">
                  <c:v>133.76</c:v>
                </c:pt>
                <c:pt idx="2676">
                  <c:v>133.81</c:v>
                </c:pt>
                <c:pt idx="2677">
                  <c:v>133.86000000000001</c:v>
                </c:pt>
                <c:pt idx="2678">
                  <c:v>133.91</c:v>
                </c:pt>
                <c:pt idx="2679">
                  <c:v>133.96</c:v>
                </c:pt>
                <c:pt idx="2680">
                  <c:v>134.01</c:v>
                </c:pt>
                <c:pt idx="2681">
                  <c:v>134.06</c:v>
                </c:pt>
                <c:pt idx="2682">
                  <c:v>134.11000000000001</c:v>
                </c:pt>
                <c:pt idx="2683">
                  <c:v>134.16</c:v>
                </c:pt>
                <c:pt idx="2684">
                  <c:v>134.21</c:v>
                </c:pt>
                <c:pt idx="2685">
                  <c:v>134.26</c:v>
                </c:pt>
                <c:pt idx="2686">
                  <c:v>134.31</c:v>
                </c:pt>
                <c:pt idx="2687">
                  <c:v>134.36000000000001</c:v>
                </c:pt>
                <c:pt idx="2688">
                  <c:v>134.41</c:v>
                </c:pt>
                <c:pt idx="2689">
                  <c:v>134.46</c:v>
                </c:pt>
                <c:pt idx="2690">
                  <c:v>134.51</c:v>
                </c:pt>
                <c:pt idx="2691">
                  <c:v>134.56</c:v>
                </c:pt>
                <c:pt idx="2692">
                  <c:v>134.61000000000001</c:v>
                </c:pt>
                <c:pt idx="2693">
                  <c:v>134.66</c:v>
                </c:pt>
                <c:pt idx="2694">
                  <c:v>134.71</c:v>
                </c:pt>
                <c:pt idx="2695">
                  <c:v>134.76</c:v>
                </c:pt>
                <c:pt idx="2696">
                  <c:v>134.81</c:v>
                </c:pt>
                <c:pt idx="2697">
                  <c:v>134.86000000000001</c:v>
                </c:pt>
                <c:pt idx="2698">
                  <c:v>134.91</c:v>
                </c:pt>
                <c:pt idx="2699">
                  <c:v>134.96</c:v>
                </c:pt>
                <c:pt idx="2700">
                  <c:v>135.01</c:v>
                </c:pt>
                <c:pt idx="2701">
                  <c:v>135.06</c:v>
                </c:pt>
                <c:pt idx="2702">
                  <c:v>135.11000000000001</c:v>
                </c:pt>
                <c:pt idx="2703">
                  <c:v>135.16</c:v>
                </c:pt>
                <c:pt idx="2704">
                  <c:v>135.21</c:v>
                </c:pt>
                <c:pt idx="2705">
                  <c:v>135.26</c:v>
                </c:pt>
                <c:pt idx="2706">
                  <c:v>135.31</c:v>
                </c:pt>
                <c:pt idx="2707">
                  <c:v>135.36000000000001</c:v>
                </c:pt>
                <c:pt idx="2708">
                  <c:v>135.41</c:v>
                </c:pt>
                <c:pt idx="2709">
                  <c:v>135.46</c:v>
                </c:pt>
                <c:pt idx="2710">
                  <c:v>135.51</c:v>
                </c:pt>
                <c:pt idx="2711">
                  <c:v>135.56</c:v>
                </c:pt>
                <c:pt idx="2712">
                  <c:v>135.61000000000001</c:v>
                </c:pt>
                <c:pt idx="2713">
                  <c:v>135.66</c:v>
                </c:pt>
                <c:pt idx="2714">
                  <c:v>135.71</c:v>
                </c:pt>
                <c:pt idx="2715">
                  <c:v>135.76</c:v>
                </c:pt>
                <c:pt idx="2716">
                  <c:v>135.81</c:v>
                </c:pt>
                <c:pt idx="2717">
                  <c:v>135.86000000000001</c:v>
                </c:pt>
                <c:pt idx="2718">
                  <c:v>135.91</c:v>
                </c:pt>
                <c:pt idx="2719">
                  <c:v>135.96</c:v>
                </c:pt>
                <c:pt idx="2720">
                  <c:v>136.01</c:v>
                </c:pt>
                <c:pt idx="2721">
                  <c:v>136.06</c:v>
                </c:pt>
                <c:pt idx="2722">
                  <c:v>136.11000000000001</c:v>
                </c:pt>
                <c:pt idx="2723">
                  <c:v>136.16</c:v>
                </c:pt>
                <c:pt idx="2724">
                  <c:v>136.21</c:v>
                </c:pt>
                <c:pt idx="2725">
                  <c:v>136.26</c:v>
                </c:pt>
                <c:pt idx="2726">
                  <c:v>136.31</c:v>
                </c:pt>
                <c:pt idx="2727">
                  <c:v>136.36000000000001</c:v>
                </c:pt>
                <c:pt idx="2728">
                  <c:v>136.41</c:v>
                </c:pt>
                <c:pt idx="2729">
                  <c:v>136.46</c:v>
                </c:pt>
                <c:pt idx="2730">
                  <c:v>136.51</c:v>
                </c:pt>
                <c:pt idx="2731">
                  <c:v>136.56</c:v>
                </c:pt>
                <c:pt idx="2732">
                  <c:v>136.61000000000001</c:v>
                </c:pt>
                <c:pt idx="2733">
                  <c:v>136.66</c:v>
                </c:pt>
                <c:pt idx="2734">
                  <c:v>136.71</c:v>
                </c:pt>
                <c:pt idx="2735">
                  <c:v>136.76</c:v>
                </c:pt>
                <c:pt idx="2736">
                  <c:v>136.81</c:v>
                </c:pt>
                <c:pt idx="2737">
                  <c:v>136.86000000000001</c:v>
                </c:pt>
                <c:pt idx="2738">
                  <c:v>136.91</c:v>
                </c:pt>
                <c:pt idx="2739">
                  <c:v>136.96</c:v>
                </c:pt>
                <c:pt idx="2740">
                  <c:v>137.01</c:v>
                </c:pt>
                <c:pt idx="2741">
                  <c:v>137.06</c:v>
                </c:pt>
                <c:pt idx="2742">
                  <c:v>137.11000000000001</c:v>
                </c:pt>
                <c:pt idx="2743">
                  <c:v>137.16</c:v>
                </c:pt>
                <c:pt idx="2744">
                  <c:v>137.21</c:v>
                </c:pt>
                <c:pt idx="2745">
                  <c:v>137.26</c:v>
                </c:pt>
                <c:pt idx="2746">
                  <c:v>137.31</c:v>
                </c:pt>
                <c:pt idx="2747">
                  <c:v>137.36000000000001</c:v>
                </c:pt>
                <c:pt idx="2748">
                  <c:v>137.41</c:v>
                </c:pt>
                <c:pt idx="2749">
                  <c:v>137.46</c:v>
                </c:pt>
                <c:pt idx="2750">
                  <c:v>137.51</c:v>
                </c:pt>
                <c:pt idx="2751">
                  <c:v>137.56</c:v>
                </c:pt>
                <c:pt idx="2752">
                  <c:v>137.61000000000001</c:v>
                </c:pt>
                <c:pt idx="2753">
                  <c:v>137.66</c:v>
                </c:pt>
                <c:pt idx="2754">
                  <c:v>137.71</c:v>
                </c:pt>
                <c:pt idx="2755">
                  <c:v>137.76</c:v>
                </c:pt>
                <c:pt idx="2756">
                  <c:v>137.81</c:v>
                </c:pt>
                <c:pt idx="2757">
                  <c:v>137.86000000000001</c:v>
                </c:pt>
                <c:pt idx="2758">
                  <c:v>137.91</c:v>
                </c:pt>
                <c:pt idx="2759">
                  <c:v>137.96</c:v>
                </c:pt>
                <c:pt idx="2760">
                  <c:v>138.01</c:v>
                </c:pt>
                <c:pt idx="2761">
                  <c:v>138.06</c:v>
                </c:pt>
                <c:pt idx="2762">
                  <c:v>138.11000000000001</c:v>
                </c:pt>
                <c:pt idx="2763">
                  <c:v>138.16</c:v>
                </c:pt>
                <c:pt idx="2764">
                  <c:v>138.21</c:v>
                </c:pt>
                <c:pt idx="2765">
                  <c:v>138.26</c:v>
                </c:pt>
                <c:pt idx="2766">
                  <c:v>138.31</c:v>
                </c:pt>
                <c:pt idx="2767">
                  <c:v>138.36000000000001</c:v>
                </c:pt>
                <c:pt idx="2768">
                  <c:v>138.41</c:v>
                </c:pt>
                <c:pt idx="2769">
                  <c:v>138.46</c:v>
                </c:pt>
                <c:pt idx="2770">
                  <c:v>138.51</c:v>
                </c:pt>
                <c:pt idx="2771">
                  <c:v>138.56</c:v>
                </c:pt>
                <c:pt idx="2772">
                  <c:v>138.61000000000001</c:v>
                </c:pt>
                <c:pt idx="2773">
                  <c:v>138.66</c:v>
                </c:pt>
                <c:pt idx="2774">
                  <c:v>138.71</c:v>
                </c:pt>
                <c:pt idx="2775">
                  <c:v>138.76</c:v>
                </c:pt>
                <c:pt idx="2776">
                  <c:v>138.81</c:v>
                </c:pt>
                <c:pt idx="2777">
                  <c:v>138.86000000000001</c:v>
                </c:pt>
                <c:pt idx="2778">
                  <c:v>138.91</c:v>
                </c:pt>
                <c:pt idx="2779">
                  <c:v>138.96</c:v>
                </c:pt>
                <c:pt idx="2780">
                  <c:v>139.01</c:v>
                </c:pt>
                <c:pt idx="2781">
                  <c:v>139.06</c:v>
                </c:pt>
                <c:pt idx="2782">
                  <c:v>139.11000000000001</c:v>
                </c:pt>
                <c:pt idx="2783">
                  <c:v>139.16</c:v>
                </c:pt>
                <c:pt idx="2784">
                  <c:v>139.21</c:v>
                </c:pt>
                <c:pt idx="2785">
                  <c:v>139.26</c:v>
                </c:pt>
                <c:pt idx="2786">
                  <c:v>139.31</c:v>
                </c:pt>
                <c:pt idx="2787">
                  <c:v>139.36000000000001</c:v>
                </c:pt>
                <c:pt idx="2788">
                  <c:v>139.41</c:v>
                </c:pt>
                <c:pt idx="2789">
                  <c:v>139.46</c:v>
                </c:pt>
                <c:pt idx="2790">
                  <c:v>139.51</c:v>
                </c:pt>
                <c:pt idx="2791">
                  <c:v>139.56</c:v>
                </c:pt>
                <c:pt idx="2792">
                  <c:v>139.61000000000001</c:v>
                </c:pt>
                <c:pt idx="2793">
                  <c:v>139.66</c:v>
                </c:pt>
                <c:pt idx="2794">
                  <c:v>139.71</c:v>
                </c:pt>
                <c:pt idx="2795">
                  <c:v>139.76</c:v>
                </c:pt>
                <c:pt idx="2796">
                  <c:v>139.81</c:v>
                </c:pt>
                <c:pt idx="2797">
                  <c:v>139.86000000000001</c:v>
                </c:pt>
                <c:pt idx="2798">
                  <c:v>139.91</c:v>
                </c:pt>
                <c:pt idx="2799">
                  <c:v>139.96</c:v>
                </c:pt>
                <c:pt idx="2800">
                  <c:v>140.01</c:v>
                </c:pt>
                <c:pt idx="2801">
                  <c:v>140.06</c:v>
                </c:pt>
                <c:pt idx="2802">
                  <c:v>140.11000000000001</c:v>
                </c:pt>
                <c:pt idx="2803">
                  <c:v>140.16</c:v>
                </c:pt>
                <c:pt idx="2804">
                  <c:v>140.21</c:v>
                </c:pt>
                <c:pt idx="2805">
                  <c:v>140.26</c:v>
                </c:pt>
                <c:pt idx="2806">
                  <c:v>140.31</c:v>
                </c:pt>
                <c:pt idx="2807">
                  <c:v>140.36000000000001</c:v>
                </c:pt>
                <c:pt idx="2808">
                  <c:v>140.41</c:v>
                </c:pt>
                <c:pt idx="2809">
                  <c:v>140.46</c:v>
                </c:pt>
                <c:pt idx="2810">
                  <c:v>140.51</c:v>
                </c:pt>
                <c:pt idx="2811">
                  <c:v>140.56</c:v>
                </c:pt>
                <c:pt idx="2812">
                  <c:v>140.61000000000001</c:v>
                </c:pt>
                <c:pt idx="2813">
                  <c:v>140.66</c:v>
                </c:pt>
                <c:pt idx="2814">
                  <c:v>140.71</c:v>
                </c:pt>
                <c:pt idx="2815">
                  <c:v>140.76</c:v>
                </c:pt>
                <c:pt idx="2816">
                  <c:v>140.81</c:v>
                </c:pt>
                <c:pt idx="2817">
                  <c:v>140.86000000000001</c:v>
                </c:pt>
                <c:pt idx="2818">
                  <c:v>140.91</c:v>
                </c:pt>
                <c:pt idx="2819">
                  <c:v>140.96</c:v>
                </c:pt>
                <c:pt idx="2820">
                  <c:v>141.01</c:v>
                </c:pt>
                <c:pt idx="2821">
                  <c:v>141.06</c:v>
                </c:pt>
                <c:pt idx="2822">
                  <c:v>141.11000000000001</c:v>
                </c:pt>
                <c:pt idx="2823">
                  <c:v>141.16</c:v>
                </c:pt>
                <c:pt idx="2824">
                  <c:v>141.21</c:v>
                </c:pt>
                <c:pt idx="2825">
                  <c:v>141.26</c:v>
                </c:pt>
                <c:pt idx="2826">
                  <c:v>141.31</c:v>
                </c:pt>
                <c:pt idx="2827">
                  <c:v>141.36000000000001</c:v>
                </c:pt>
                <c:pt idx="2828">
                  <c:v>141.41</c:v>
                </c:pt>
                <c:pt idx="2829">
                  <c:v>141.46</c:v>
                </c:pt>
                <c:pt idx="2830">
                  <c:v>141.51</c:v>
                </c:pt>
                <c:pt idx="2831">
                  <c:v>141.56</c:v>
                </c:pt>
                <c:pt idx="2832">
                  <c:v>141.61000000000001</c:v>
                </c:pt>
                <c:pt idx="2833">
                  <c:v>141.66</c:v>
                </c:pt>
                <c:pt idx="2834">
                  <c:v>141.71</c:v>
                </c:pt>
                <c:pt idx="2835">
                  <c:v>141.76</c:v>
                </c:pt>
                <c:pt idx="2836">
                  <c:v>141.81</c:v>
                </c:pt>
                <c:pt idx="2837">
                  <c:v>141.86000000000001</c:v>
                </c:pt>
                <c:pt idx="2838">
                  <c:v>141.91</c:v>
                </c:pt>
                <c:pt idx="2839">
                  <c:v>141.96</c:v>
                </c:pt>
                <c:pt idx="2840">
                  <c:v>142.01</c:v>
                </c:pt>
                <c:pt idx="2841">
                  <c:v>142.06</c:v>
                </c:pt>
                <c:pt idx="2842">
                  <c:v>142.11000000000001</c:v>
                </c:pt>
                <c:pt idx="2843">
                  <c:v>142.16</c:v>
                </c:pt>
                <c:pt idx="2844">
                  <c:v>142.21</c:v>
                </c:pt>
                <c:pt idx="2845">
                  <c:v>142.26</c:v>
                </c:pt>
                <c:pt idx="2846">
                  <c:v>142.31</c:v>
                </c:pt>
                <c:pt idx="2847">
                  <c:v>142.36000000000001</c:v>
                </c:pt>
                <c:pt idx="2848">
                  <c:v>142.41</c:v>
                </c:pt>
                <c:pt idx="2849">
                  <c:v>142.46</c:v>
                </c:pt>
                <c:pt idx="2850">
                  <c:v>142.51</c:v>
                </c:pt>
                <c:pt idx="2851">
                  <c:v>142.56</c:v>
                </c:pt>
                <c:pt idx="2852">
                  <c:v>142.61000000000001</c:v>
                </c:pt>
                <c:pt idx="2853">
                  <c:v>142.66</c:v>
                </c:pt>
                <c:pt idx="2854">
                  <c:v>142.71</c:v>
                </c:pt>
                <c:pt idx="2855">
                  <c:v>142.76</c:v>
                </c:pt>
                <c:pt idx="2856">
                  <c:v>142.81</c:v>
                </c:pt>
                <c:pt idx="2857">
                  <c:v>142.86000000000001</c:v>
                </c:pt>
                <c:pt idx="2858">
                  <c:v>142.91</c:v>
                </c:pt>
                <c:pt idx="2859">
                  <c:v>142.96</c:v>
                </c:pt>
                <c:pt idx="2860">
                  <c:v>143.01</c:v>
                </c:pt>
                <c:pt idx="2861">
                  <c:v>143.06</c:v>
                </c:pt>
                <c:pt idx="2862">
                  <c:v>143.11000000000001</c:v>
                </c:pt>
                <c:pt idx="2863">
                  <c:v>143.16</c:v>
                </c:pt>
                <c:pt idx="2864">
                  <c:v>143.21</c:v>
                </c:pt>
                <c:pt idx="2865">
                  <c:v>143.26</c:v>
                </c:pt>
                <c:pt idx="2866">
                  <c:v>143.31</c:v>
                </c:pt>
                <c:pt idx="2867">
                  <c:v>143.36000000000001</c:v>
                </c:pt>
                <c:pt idx="2868">
                  <c:v>143.41</c:v>
                </c:pt>
                <c:pt idx="2869">
                  <c:v>143.46</c:v>
                </c:pt>
                <c:pt idx="2870">
                  <c:v>143.51</c:v>
                </c:pt>
                <c:pt idx="2871">
                  <c:v>143.56</c:v>
                </c:pt>
                <c:pt idx="2872">
                  <c:v>143.61000000000001</c:v>
                </c:pt>
                <c:pt idx="2873">
                  <c:v>143.66</c:v>
                </c:pt>
                <c:pt idx="2874">
                  <c:v>143.71</c:v>
                </c:pt>
                <c:pt idx="2875">
                  <c:v>143.76</c:v>
                </c:pt>
                <c:pt idx="2876">
                  <c:v>143.81</c:v>
                </c:pt>
                <c:pt idx="2877">
                  <c:v>143.86000000000001</c:v>
                </c:pt>
                <c:pt idx="2878">
                  <c:v>143.91</c:v>
                </c:pt>
                <c:pt idx="2879">
                  <c:v>143.96</c:v>
                </c:pt>
                <c:pt idx="2880">
                  <c:v>144.01</c:v>
                </c:pt>
                <c:pt idx="2881">
                  <c:v>144.06</c:v>
                </c:pt>
                <c:pt idx="2882">
                  <c:v>144.11000000000001</c:v>
                </c:pt>
                <c:pt idx="2883">
                  <c:v>144.16</c:v>
                </c:pt>
                <c:pt idx="2884">
                  <c:v>144.21</c:v>
                </c:pt>
                <c:pt idx="2885">
                  <c:v>144.26</c:v>
                </c:pt>
                <c:pt idx="2886">
                  <c:v>144.31</c:v>
                </c:pt>
                <c:pt idx="2887">
                  <c:v>144.36000000000001</c:v>
                </c:pt>
                <c:pt idx="2888">
                  <c:v>144.41</c:v>
                </c:pt>
                <c:pt idx="2889">
                  <c:v>144.46</c:v>
                </c:pt>
                <c:pt idx="2890">
                  <c:v>144.51</c:v>
                </c:pt>
                <c:pt idx="2891">
                  <c:v>144.56</c:v>
                </c:pt>
                <c:pt idx="2892">
                  <c:v>144.61000000000001</c:v>
                </c:pt>
                <c:pt idx="2893">
                  <c:v>144.66</c:v>
                </c:pt>
                <c:pt idx="2894">
                  <c:v>144.71</c:v>
                </c:pt>
                <c:pt idx="2895">
                  <c:v>144.76</c:v>
                </c:pt>
                <c:pt idx="2896">
                  <c:v>144.81</c:v>
                </c:pt>
                <c:pt idx="2897">
                  <c:v>144.86000000000001</c:v>
                </c:pt>
                <c:pt idx="2898">
                  <c:v>144.91</c:v>
                </c:pt>
                <c:pt idx="2899">
                  <c:v>144.96</c:v>
                </c:pt>
                <c:pt idx="2900">
                  <c:v>145.01</c:v>
                </c:pt>
                <c:pt idx="2901">
                  <c:v>145.06</c:v>
                </c:pt>
                <c:pt idx="2902">
                  <c:v>145.11000000000001</c:v>
                </c:pt>
                <c:pt idx="2903">
                  <c:v>145.16</c:v>
                </c:pt>
                <c:pt idx="2904">
                  <c:v>145.21</c:v>
                </c:pt>
                <c:pt idx="2905">
                  <c:v>145.26</c:v>
                </c:pt>
                <c:pt idx="2906">
                  <c:v>145.31</c:v>
                </c:pt>
                <c:pt idx="2907">
                  <c:v>145.36000000000001</c:v>
                </c:pt>
                <c:pt idx="2908">
                  <c:v>145.41</c:v>
                </c:pt>
                <c:pt idx="2909">
                  <c:v>145.46</c:v>
                </c:pt>
                <c:pt idx="2910">
                  <c:v>145.51</c:v>
                </c:pt>
                <c:pt idx="2911">
                  <c:v>145.56</c:v>
                </c:pt>
                <c:pt idx="2912">
                  <c:v>145.61000000000001</c:v>
                </c:pt>
                <c:pt idx="2913">
                  <c:v>145.66</c:v>
                </c:pt>
                <c:pt idx="2914">
                  <c:v>145.71</c:v>
                </c:pt>
                <c:pt idx="2915">
                  <c:v>145.76</c:v>
                </c:pt>
                <c:pt idx="2916">
                  <c:v>145.81</c:v>
                </c:pt>
                <c:pt idx="2917">
                  <c:v>145.86000000000001</c:v>
                </c:pt>
                <c:pt idx="2918">
                  <c:v>145.91</c:v>
                </c:pt>
                <c:pt idx="2919">
                  <c:v>145.96</c:v>
                </c:pt>
                <c:pt idx="2920">
                  <c:v>146.01</c:v>
                </c:pt>
                <c:pt idx="2921">
                  <c:v>146.06</c:v>
                </c:pt>
                <c:pt idx="2922">
                  <c:v>146.11000000000001</c:v>
                </c:pt>
                <c:pt idx="2923">
                  <c:v>146.16</c:v>
                </c:pt>
                <c:pt idx="2924">
                  <c:v>146.21</c:v>
                </c:pt>
                <c:pt idx="2925">
                  <c:v>146.26</c:v>
                </c:pt>
                <c:pt idx="2926">
                  <c:v>146.31</c:v>
                </c:pt>
                <c:pt idx="2927">
                  <c:v>146.36000000000001</c:v>
                </c:pt>
                <c:pt idx="2928">
                  <c:v>146.41</c:v>
                </c:pt>
                <c:pt idx="2929">
                  <c:v>146.46</c:v>
                </c:pt>
                <c:pt idx="2930">
                  <c:v>146.51</c:v>
                </c:pt>
                <c:pt idx="2931">
                  <c:v>146.56</c:v>
                </c:pt>
                <c:pt idx="2932">
                  <c:v>146.61000000000001</c:v>
                </c:pt>
                <c:pt idx="2933">
                  <c:v>146.66</c:v>
                </c:pt>
                <c:pt idx="2934">
                  <c:v>146.71</c:v>
                </c:pt>
                <c:pt idx="2935">
                  <c:v>146.76</c:v>
                </c:pt>
                <c:pt idx="2936">
                  <c:v>146.81</c:v>
                </c:pt>
                <c:pt idx="2937">
                  <c:v>146.86000000000001</c:v>
                </c:pt>
                <c:pt idx="2938">
                  <c:v>146.91</c:v>
                </c:pt>
                <c:pt idx="2939">
                  <c:v>146.96</c:v>
                </c:pt>
                <c:pt idx="2940">
                  <c:v>147.01</c:v>
                </c:pt>
                <c:pt idx="2941">
                  <c:v>147.06</c:v>
                </c:pt>
                <c:pt idx="2942">
                  <c:v>147.11000000000001</c:v>
                </c:pt>
                <c:pt idx="2943">
                  <c:v>147.16</c:v>
                </c:pt>
                <c:pt idx="2944">
                  <c:v>147.21</c:v>
                </c:pt>
                <c:pt idx="2945">
                  <c:v>147.26</c:v>
                </c:pt>
                <c:pt idx="2946">
                  <c:v>147.31</c:v>
                </c:pt>
                <c:pt idx="2947">
                  <c:v>147.36000000000001</c:v>
                </c:pt>
                <c:pt idx="2948">
                  <c:v>147.41</c:v>
                </c:pt>
                <c:pt idx="2949">
                  <c:v>147.46</c:v>
                </c:pt>
                <c:pt idx="2950">
                  <c:v>147.51</c:v>
                </c:pt>
                <c:pt idx="2951">
                  <c:v>147.56</c:v>
                </c:pt>
                <c:pt idx="2952">
                  <c:v>147.61000000000001</c:v>
                </c:pt>
                <c:pt idx="2953">
                  <c:v>147.66</c:v>
                </c:pt>
                <c:pt idx="2954">
                  <c:v>147.71</c:v>
                </c:pt>
                <c:pt idx="2955">
                  <c:v>147.76</c:v>
                </c:pt>
                <c:pt idx="2956">
                  <c:v>147.81</c:v>
                </c:pt>
                <c:pt idx="2957">
                  <c:v>147.86000000000001</c:v>
                </c:pt>
                <c:pt idx="2958">
                  <c:v>147.91</c:v>
                </c:pt>
                <c:pt idx="2959">
                  <c:v>147.96</c:v>
                </c:pt>
                <c:pt idx="2960">
                  <c:v>148.01</c:v>
                </c:pt>
                <c:pt idx="2961">
                  <c:v>148.06</c:v>
                </c:pt>
                <c:pt idx="2962">
                  <c:v>148.11000000000001</c:v>
                </c:pt>
                <c:pt idx="2963">
                  <c:v>148.16</c:v>
                </c:pt>
                <c:pt idx="2964">
                  <c:v>148.21</c:v>
                </c:pt>
                <c:pt idx="2965">
                  <c:v>148.26</c:v>
                </c:pt>
                <c:pt idx="2966">
                  <c:v>148.31</c:v>
                </c:pt>
                <c:pt idx="2967">
                  <c:v>148.36000000000001</c:v>
                </c:pt>
                <c:pt idx="2968">
                  <c:v>148.41</c:v>
                </c:pt>
                <c:pt idx="2969">
                  <c:v>148.46</c:v>
                </c:pt>
                <c:pt idx="2970">
                  <c:v>148.51</c:v>
                </c:pt>
                <c:pt idx="2971">
                  <c:v>148.56</c:v>
                </c:pt>
                <c:pt idx="2972">
                  <c:v>148.61000000000001</c:v>
                </c:pt>
                <c:pt idx="2973">
                  <c:v>148.66</c:v>
                </c:pt>
                <c:pt idx="2974">
                  <c:v>148.71</c:v>
                </c:pt>
                <c:pt idx="2975">
                  <c:v>148.76</c:v>
                </c:pt>
                <c:pt idx="2976">
                  <c:v>148.81</c:v>
                </c:pt>
                <c:pt idx="2977">
                  <c:v>148.86000000000001</c:v>
                </c:pt>
                <c:pt idx="2978">
                  <c:v>148.91</c:v>
                </c:pt>
                <c:pt idx="2979">
                  <c:v>148.96</c:v>
                </c:pt>
                <c:pt idx="2980">
                  <c:v>149.01</c:v>
                </c:pt>
                <c:pt idx="2981">
                  <c:v>149.06</c:v>
                </c:pt>
                <c:pt idx="2982">
                  <c:v>149.11000000000001</c:v>
                </c:pt>
                <c:pt idx="2983">
                  <c:v>149.16</c:v>
                </c:pt>
                <c:pt idx="2984">
                  <c:v>149.21</c:v>
                </c:pt>
                <c:pt idx="2985">
                  <c:v>149.26</c:v>
                </c:pt>
                <c:pt idx="2986">
                  <c:v>149.31</c:v>
                </c:pt>
                <c:pt idx="2987">
                  <c:v>149.36000000000001</c:v>
                </c:pt>
                <c:pt idx="2988">
                  <c:v>149.41</c:v>
                </c:pt>
                <c:pt idx="2989">
                  <c:v>149.46</c:v>
                </c:pt>
                <c:pt idx="2990">
                  <c:v>149.51</c:v>
                </c:pt>
                <c:pt idx="2991">
                  <c:v>149.56</c:v>
                </c:pt>
                <c:pt idx="2992">
                  <c:v>149.61000000000001</c:v>
                </c:pt>
                <c:pt idx="2993">
                  <c:v>149.66</c:v>
                </c:pt>
                <c:pt idx="2994">
                  <c:v>149.71</c:v>
                </c:pt>
                <c:pt idx="2995">
                  <c:v>149.76</c:v>
                </c:pt>
                <c:pt idx="2996">
                  <c:v>149.81</c:v>
                </c:pt>
                <c:pt idx="2997">
                  <c:v>149.86000000000001</c:v>
                </c:pt>
                <c:pt idx="2998">
                  <c:v>149.91</c:v>
                </c:pt>
                <c:pt idx="2999">
                  <c:v>149.96</c:v>
                </c:pt>
                <c:pt idx="3000">
                  <c:v>150.01</c:v>
                </c:pt>
                <c:pt idx="3001">
                  <c:v>150.06</c:v>
                </c:pt>
                <c:pt idx="3002">
                  <c:v>150.11000000000001</c:v>
                </c:pt>
                <c:pt idx="3003">
                  <c:v>150.16</c:v>
                </c:pt>
                <c:pt idx="3004">
                  <c:v>150.21</c:v>
                </c:pt>
                <c:pt idx="3005">
                  <c:v>150.26</c:v>
                </c:pt>
                <c:pt idx="3006">
                  <c:v>150.31</c:v>
                </c:pt>
                <c:pt idx="3007">
                  <c:v>150.36000000000001</c:v>
                </c:pt>
                <c:pt idx="3008">
                  <c:v>150.41</c:v>
                </c:pt>
                <c:pt idx="3009">
                  <c:v>150.46</c:v>
                </c:pt>
                <c:pt idx="3010">
                  <c:v>150.51</c:v>
                </c:pt>
                <c:pt idx="3011">
                  <c:v>150.56</c:v>
                </c:pt>
                <c:pt idx="3012">
                  <c:v>150.61000000000001</c:v>
                </c:pt>
                <c:pt idx="3013">
                  <c:v>150.66</c:v>
                </c:pt>
                <c:pt idx="3014">
                  <c:v>150.71</c:v>
                </c:pt>
                <c:pt idx="3015">
                  <c:v>150.76</c:v>
                </c:pt>
                <c:pt idx="3016">
                  <c:v>150.81</c:v>
                </c:pt>
                <c:pt idx="3017">
                  <c:v>150.86000000000001</c:v>
                </c:pt>
                <c:pt idx="3018">
                  <c:v>150.91</c:v>
                </c:pt>
                <c:pt idx="3019">
                  <c:v>150.96</c:v>
                </c:pt>
                <c:pt idx="3020">
                  <c:v>151.01</c:v>
                </c:pt>
                <c:pt idx="3021">
                  <c:v>151.06</c:v>
                </c:pt>
                <c:pt idx="3022">
                  <c:v>151.11000000000001</c:v>
                </c:pt>
                <c:pt idx="3023">
                  <c:v>151.16</c:v>
                </c:pt>
                <c:pt idx="3024">
                  <c:v>151.21</c:v>
                </c:pt>
                <c:pt idx="3025">
                  <c:v>151.26</c:v>
                </c:pt>
                <c:pt idx="3026">
                  <c:v>151.31</c:v>
                </c:pt>
                <c:pt idx="3027">
                  <c:v>151.36000000000001</c:v>
                </c:pt>
                <c:pt idx="3028">
                  <c:v>151.41</c:v>
                </c:pt>
                <c:pt idx="3029">
                  <c:v>151.46</c:v>
                </c:pt>
                <c:pt idx="3030">
                  <c:v>151.51</c:v>
                </c:pt>
                <c:pt idx="3031">
                  <c:v>151.56</c:v>
                </c:pt>
                <c:pt idx="3032">
                  <c:v>151.61000000000001</c:v>
                </c:pt>
                <c:pt idx="3033">
                  <c:v>151.66</c:v>
                </c:pt>
                <c:pt idx="3034">
                  <c:v>151.71</c:v>
                </c:pt>
                <c:pt idx="3035">
                  <c:v>151.76</c:v>
                </c:pt>
                <c:pt idx="3036">
                  <c:v>151.81</c:v>
                </c:pt>
                <c:pt idx="3037">
                  <c:v>151.86000000000001</c:v>
                </c:pt>
                <c:pt idx="3038">
                  <c:v>151.91</c:v>
                </c:pt>
                <c:pt idx="3039">
                  <c:v>151.96</c:v>
                </c:pt>
                <c:pt idx="3040">
                  <c:v>152.01</c:v>
                </c:pt>
                <c:pt idx="3041">
                  <c:v>152.06</c:v>
                </c:pt>
                <c:pt idx="3042">
                  <c:v>152.11000000000001</c:v>
                </c:pt>
                <c:pt idx="3043">
                  <c:v>152.16</c:v>
                </c:pt>
                <c:pt idx="3044">
                  <c:v>152.21</c:v>
                </c:pt>
                <c:pt idx="3045">
                  <c:v>152.26</c:v>
                </c:pt>
                <c:pt idx="3046">
                  <c:v>152.31</c:v>
                </c:pt>
                <c:pt idx="3047">
                  <c:v>152.36000000000001</c:v>
                </c:pt>
                <c:pt idx="3048">
                  <c:v>152.41</c:v>
                </c:pt>
                <c:pt idx="3049">
                  <c:v>152.46</c:v>
                </c:pt>
                <c:pt idx="3050">
                  <c:v>152.51</c:v>
                </c:pt>
                <c:pt idx="3051">
                  <c:v>152.56</c:v>
                </c:pt>
                <c:pt idx="3052">
                  <c:v>152.61000000000001</c:v>
                </c:pt>
                <c:pt idx="3053">
                  <c:v>152.66</c:v>
                </c:pt>
                <c:pt idx="3054">
                  <c:v>152.71</c:v>
                </c:pt>
                <c:pt idx="3055">
                  <c:v>152.76</c:v>
                </c:pt>
                <c:pt idx="3056">
                  <c:v>152.81</c:v>
                </c:pt>
                <c:pt idx="3057">
                  <c:v>152.86000000000001</c:v>
                </c:pt>
                <c:pt idx="3058">
                  <c:v>152.91</c:v>
                </c:pt>
                <c:pt idx="3059">
                  <c:v>152.96</c:v>
                </c:pt>
                <c:pt idx="3060">
                  <c:v>153.01</c:v>
                </c:pt>
                <c:pt idx="3061">
                  <c:v>153.06</c:v>
                </c:pt>
                <c:pt idx="3062">
                  <c:v>153.11000000000001</c:v>
                </c:pt>
                <c:pt idx="3063">
                  <c:v>153.16</c:v>
                </c:pt>
                <c:pt idx="3064">
                  <c:v>153.21</c:v>
                </c:pt>
                <c:pt idx="3065">
                  <c:v>153.26</c:v>
                </c:pt>
                <c:pt idx="3066">
                  <c:v>153.31</c:v>
                </c:pt>
                <c:pt idx="3067">
                  <c:v>153.36000000000001</c:v>
                </c:pt>
                <c:pt idx="3068">
                  <c:v>153.41</c:v>
                </c:pt>
                <c:pt idx="3069">
                  <c:v>153.46</c:v>
                </c:pt>
                <c:pt idx="3070">
                  <c:v>153.51</c:v>
                </c:pt>
                <c:pt idx="3071">
                  <c:v>153.56</c:v>
                </c:pt>
                <c:pt idx="3072">
                  <c:v>153.61000000000001</c:v>
                </c:pt>
                <c:pt idx="3073">
                  <c:v>153.66</c:v>
                </c:pt>
                <c:pt idx="3074">
                  <c:v>153.71</c:v>
                </c:pt>
                <c:pt idx="3075">
                  <c:v>153.76</c:v>
                </c:pt>
                <c:pt idx="3076">
                  <c:v>153.81</c:v>
                </c:pt>
                <c:pt idx="3077">
                  <c:v>153.86000000000001</c:v>
                </c:pt>
                <c:pt idx="3078">
                  <c:v>153.91</c:v>
                </c:pt>
                <c:pt idx="3079">
                  <c:v>153.96</c:v>
                </c:pt>
                <c:pt idx="3080">
                  <c:v>154.01</c:v>
                </c:pt>
                <c:pt idx="3081">
                  <c:v>154.06</c:v>
                </c:pt>
                <c:pt idx="3082">
                  <c:v>154.11000000000001</c:v>
                </c:pt>
                <c:pt idx="3083">
                  <c:v>154.16</c:v>
                </c:pt>
                <c:pt idx="3084">
                  <c:v>154.21</c:v>
                </c:pt>
                <c:pt idx="3085">
                  <c:v>154.26</c:v>
                </c:pt>
                <c:pt idx="3086">
                  <c:v>154.31</c:v>
                </c:pt>
                <c:pt idx="3087">
                  <c:v>154.36000000000001</c:v>
                </c:pt>
                <c:pt idx="3088">
                  <c:v>154.41</c:v>
                </c:pt>
                <c:pt idx="3089">
                  <c:v>154.46</c:v>
                </c:pt>
                <c:pt idx="3090">
                  <c:v>154.51</c:v>
                </c:pt>
                <c:pt idx="3091">
                  <c:v>154.56</c:v>
                </c:pt>
                <c:pt idx="3092">
                  <c:v>154.61000000000001</c:v>
                </c:pt>
                <c:pt idx="3093">
                  <c:v>154.66</c:v>
                </c:pt>
                <c:pt idx="3094">
                  <c:v>154.71</c:v>
                </c:pt>
                <c:pt idx="3095">
                  <c:v>154.76</c:v>
                </c:pt>
                <c:pt idx="3096">
                  <c:v>154.81</c:v>
                </c:pt>
                <c:pt idx="3097">
                  <c:v>154.86000000000001</c:v>
                </c:pt>
                <c:pt idx="3098">
                  <c:v>154.91</c:v>
                </c:pt>
                <c:pt idx="3099">
                  <c:v>154.96</c:v>
                </c:pt>
                <c:pt idx="3100">
                  <c:v>155.01</c:v>
                </c:pt>
                <c:pt idx="3101">
                  <c:v>155.06</c:v>
                </c:pt>
                <c:pt idx="3102">
                  <c:v>155.11000000000001</c:v>
                </c:pt>
                <c:pt idx="3103">
                  <c:v>155.16</c:v>
                </c:pt>
                <c:pt idx="3104">
                  <c:v>155.21</c:v>
                </c:pt>
                <c:pt idx="3105">
                  <c:v>155.26</c:v>
                </c:pt>
                <c:pt idx="3106">
                  <c:v>155.31</c:v>
                </c:pt>
                <c:pt idx="3107">
                  <c:v>155.36000000000001</c:v>
                </c:pt>
                <c:pt idx="3108">
                  <c:v>155.41</c:v>
                </c:pt>
                <c:pt idx="3109">
                  <c:v>155.46</c:v>
                </c:pt>
                <c:pt idx="3110">
                  <c:v>155.51</c:v>
                </c:pt>
                <c:pt idx="3111">
                  <c:v>155.56</c:v>
                </c:pt>
                <c:pt idx="3112">
                  <c:v>155.61000000000001</c:v>
                </c:pt>
                <c:pt idx="3113">
                  <c:v>155.66</c:v>
                </c:pt>
                <c:pt idx="3114">
                  <c:v>155.71</c:v>
                </c:pt>
                <c:pt idx="3115">
                  <c:v>155.76</c:v>
                </c:pt>
                <c:pt idx="3116">
                  <c:v>155.81</c:v>
                </c:pt>
                <c:pt idx="3117">
                  <c:v>155.86000000000001</c:v>
                </c:pt>
                <c:pt idx="3118">
                  <c:v>155.91</c:v>
                </c:pt>
                <c:pt idx="3119">
                  <c:v>155.96</c:v>
                </c:pt>
                <c:pt idx="3120">
                  <c:v>156.01</c:v>
                </c:pt>
                <c:pt idx="3121">
                  <c:v>156.06</c:v>
                </c:pt>
                <c:pt idx="3122">
                  <c:v>156.11000000000001</c:v>
                </c:pt>
                <c:pt idx="3123">
                  <c:v>156.16</c:v>
                </c:pt>
                <c:pt idx="3124">
                  <c:v>156.21</c:v>
                </c:pt>
                <c:pt idx="3125">
                  <c:v>156.26</c:v>
                </c:pt>
                <c:pt idx="3126">
                  <c:v>156.31</c:v>
                </c:pt>
                <c:pt idx="3127">
                  <c:v>156.36000000000001</c:v>
                </c:pt>
                <c:pt idx="3128">
                  <c:v>156.41</c:v>
                </c:pt>
                <c:pt idx="3129">
                  <c:v>156.46</c:v>
                </c:pt>
                <c:pt idx="3130">
                  <c:v>156.51</c:v>
                </c:pt>
                <c:pt idx="3131">
                  <c:v>156.56</c:v>
                </c:pt>
                <c:pt idx="3132">
                  <c:v>156.61000000000001</c:v>
                </c:pt>
                <c:pt idx="3133">
                  <c:v>156.66</c:v>
                </c:pt>
                <c:pt idx="3134">
                  <c:v>156.71</c:v>
                </c:pt>
                <c:pt idx="3135">
                  <c:v>156.76</c:v>
                </c:pt>
                <c:pt idx="3136">
                  <c:v>156.81</c:v>
                </c:pt>
                <c:pt idx="3137">
                  <c:v>156.86000000000001</c:v>
                </c:pt>
                <c:pt idx="3138">
                  <c:v>156.91</c:v>
                </c:pt>
                <c:pt idx="3139">
                  <c:v>156.96</c:v>
                </c:pt>
                <c:pt idx="3140">
                  <c:v>157.01</c:v>
                </c:pt>
                <c:pt idx="3141">
                  <c:v>157.06</c:v>
                </c:pt>
                <c:pt idx="3142">
                  <c:v>157.11000000000001</c:v>
                </c:pt>
                <c:pt idx="3143">
                  <c:v>157.16</c:v>
                </c:pt>
                <c:pt idx="3144">
                  <c:v>157.21</c:v>
                </c:pt>
                <c:pt idx="3145">
                  <c:v>157.26</c:v>
                </c:pt>
                <c:pt idx="3146">
                  <c:v>157.31</c:v>
                </c:pt>
                <c:pt idx="3147">
                  <c:v>157.36000000000001</c:v>
                </c:pt>
                <c:pt idx="3148">
                  <c:v>157.41</c:v>
                </c:pt>
                <c:pt idx="3149">
                  <c:v>157.46</c:v>
                </c:pt>
                <c:pt idx="3150">
                  <c:v>157.51</c:v>
                </c:pt>
                <c:pt idx="3151">
                  <c:v>157.56</c:v>
                </c:pt>
                <c:pt idx="3152">
                  <c:v>157.61000000000001</c:v>
                </c:pt>
                <c:pt idx="3153">
                  <c:v>157.66</c:v>
                </c:pt>
                <c:pt idx="3154">
                  <c:v>157.71</c:v>
                </c:pt>
                <c:pt idx="3155">
                  <c:v>157.76</c:v>
                </c:pt>
                <c:pt idx="3156">
                  <c:v>157.81</c:v>
                </c:pt>
                <c:pt idx="3157">
                  <c:v>157.86000000000001</c:v>
                </c:pt>
                <c:pt idx="3158">
                  <c:v>157.91</c:v>
                </c:pt>
                <c:pt idx="3159">
                  <c:v>157.96</c:v>
                </c:pt>
                <c:pt idx="3160">
                  <c:v>158.01</c:v>
                </c:pt>
                <c:pt idx="3161">
                  <c:v>158.06</c:v>
                </c:pt>
                <c:pt idx="3162">
                  <c:v>158.11000000000001</c:v>
                </c:pt>
                <c:pt idx="3163">
                  <c:v>158.16</c:v>
                </c:pt>
                <c:pt idx="3164">
                  <c:v>158.21</c:v>
                </c:pt>
                <c:pt idx="3165">
                  <c:v>158.26</c:v>
                </c:pt>
                <c:pt idx="3166">
                  <c:v>158.31</c:v>
                </c:pt>
                <c:pt idx="3167">
                  <c:v>158.36000000000001</c:v>
                </c:pt>
                <c:pt idx="3168">
                  <c:v>158.41</c:v>
                </c:pt>
                <c:pt idx="3169">
                  <c:v>158.46</c:v>
                </c:pt>
                <c:pt idx="3170">
                  <c:v>158.51</c:v>
                </c:pt>
                <c:pt idx="3171">
                  <c:v>158.56</c:v>
                </c:pt>
                <c:pt idx="3172">
                  <c:v>158.61000000000001</c:v>
                </c:pt>
                <c:pt idx="3173">
                  <c:v>158.66</c:v>
                </c:pt>
                <c:pt idx="3174">
                  <c:v>158.71</c:v>
                </c:pt>
                <c:pt idx="3175">
                  <c:v>158.76</c:v>
                </c:pt>
                <c:pt idx="3176">
                  <c:v>158.81</c:v>
                </c:pt>
                <c:pt idx="3177">
                  <c:v>158.86000000000001</c:v>
                </c:pt>
                <c:pt idx="3178">
                  <c:v>158.91</c:v>
                </c:pt>
                <c:pt idx="3179">
                  <c:v>158.96</c:v>
                </c:pt>
                <c:pt idx="3180">
                  <c:v>159.01</c:v>
                </c:pt>
                <c:pt idx="3181">
                  <c:v>159.06</c:v>
                </c:pt>
                <c:pt idx="3182">
                  <c:v>159.11000000000001</c:v>
                </c:pt>
                <c:pt idx="3183">
                  <c:v>159.16</c:v>
                </c:pt>
                <c:pt idx="3184">
                  <c:v>159.21</c:v>
                </c:pt>
                <c:pt idx="3185">
                  <c:v>159.26</c:v>
                </c:pt>
                <c:pt idx="3186">
                  <c:v>159.31</c:v>
                </c:pt>
                <c:pt idx="3187">
                  <c:v>159.36000000000001</c:v>
                </c:pt>
                <c:pt idx="3188">
                  <c:v>159.41</c:v>
                </c:pt>
                <c:pt idx="3189">
                  <c:v>159.46</c:v>
                </c:pt>
                <c:pt idx="3190">
                  <c:v>159.51</c:v>
                </c:pt>
                <c:pt idx="3191">
                  <c:v>159.56</c:v>
                </c:pt>
                <c:pt idx="3192">
                  <c:v>159.61000000000001</c:v>
                </c:pt>
                <c:pt idx="3193">
                  <c:v>159.66</c:v>
                </c:pt>
                <c:pt idx="3194">
                  <c:v>159.71</c:v>
                </c:pt>
                <c:pt idx="3195">
                  <c:v>159.76</c:v>
                </c:pt>
                <c:pt idx="3196">
                  <c:v>159.81</c:v>
                </c:pt>
                <c:pt idx="3197">
                  <c:v>159.86000000000001</c:v>
                </c:pt>
                <c:pt idx="3198">
                  <c:v>159.91</c:v>
                </c:pt>
                <c:pt idx="3199">
                  <c:v>159.96</c:v>
                </c:pt>
                <c:pt idx="3200">
                  <c:v>160.01</c:v>
                </c:pt>
                <c:pt idx="3201">
                  <c:v>160.06</c:v>
                </c:pt>
                <c:pt idx="3202">
                  <c:v>160.11000000000001</c:v>
                </c:pt>
                <c:pt idx="3203">
                  <c:v>160.16</c:v>
                </c:pt>
                <c:pt idx="3204">
                  <c:v>160.21</c:v>
                </c:pt>
                <c:pt idx="3205">
                  <c:v>160.26</c:v>
                </c:pt>
                <c:pt idx="3206">
                  <c:v>160.31</c:v>
                </c:pt>
                <c:pt idx="3207">
                  <c:v>160.36000000000001</c:v>
                </c:pt>
                <c:pt idx="3208">
                  <c:v>160.41</c:v>
                </c:pt>
                <c:pt idx="3209">
                  <c:v>160.46</c:v>
                </c:pt>
                <c:pt idx="3210">
                  <c:v>160.51</c:v>
                </c:pt>
                <c:pt idx="3211">
                  <c:v>160.56</c:v>
                </c:pt>
                <c:pt idx="3212">
                  <c:v>160.61000000000001</c:v>
                </c:pt>
                <c:pt idx="3213">
                  <c:v>160.66</c:v>
                </c:pt>
                <c:pt idx="3214">
                  <c:v>160.71</c:v>
                </c:pt>
                <c:pt idx="3215">
                  <c:v>160.76</c:v>
                </c:pt>
                <c:pt idx="3216">
                  <c:v>160.81</c:v>
                </c:pt>
                <c:pt idx="3217">
                  <c:v>160.86000000000001</c:v>
                </c:pt>
                <c:pt idx="3218">
                  <c:v>160.91</c:v>
                </c:pt>
                <c:pt idx="3219">
                  <c:v>160.96</c:v>
                </c:pt>
                <c:pt idx="3220">
                  <c:v>161.01</c:v>
                </c:pt>
                <c:pt idx="3221">
                  <c:v>161.06</c:v>
                </c:pt>
                <c:pt idx="3222">
                  <c:v>161.11000000000001</c:v>
                </c:pt>
                <c:pt idx="3223">
                  <c:v>161.16</c:v>
                </c:pt>
                <c:pt idx="3224">
                  <c:v>161.21</c:v>
                </c:pt>
                <c:pt idx="3225">
                  <c:v>161.26</c:v>
                </c:pt>
                <c:pt idx="3226">
                  <c:v>161.31</c:v>
                </c:pt>
                <c:pt idx="3227">
                  <c:v>161.36000000000001</c:v>
                </c:pt>
                <c:pt idx="3228">
                  <c:v>161.41</c:v>
                </c:pt>
                <c:pt idx="3229">
                  <c:v>161.46</c:v>
                </c:pt>
                <c:pt idx="3230">
                  <c:v>161.51</c:v>
                </c:pt>
                <c:pt idx="3231">
                  <c:v>161.56</c:v>
                </c:pt>
                <c:pt idx="3232">
                  <c:v>161.61000000000001</c:v>
                </c:pt>
                <c:pt idx="3233">
                  <c:v>161.66</c:v>
                </c:pt>
                <c:pt idx="3234">
                  <c:v>161.71</c:v>
                </c:pt>
                <c:pt idx="3235">
                  <c:v>161.76</c:v>
                </c:pt>
                <c:pt idx="3236">
                  <c:v>161.81</c:v>
                </c:pt>
                <c:pt idx="3237">
                  <c:v>161.86000000000001</c:v>
                </c:pt>
                <c:pt idx="3238">
                  <c:v>161.91</c:v>
                </c:pt>
                <c:pt idx="3239">
                  <c:v>161.96</c:v>
                </c:pt>
                <c:pt idx="3240">
                  <c:v>162.01</c:v>
                </c:pt>
                <c:pt idx="3241">
                  <c:v>162.06</c:v>
                </c:pt>
                <c:pt idx="3242">
                  <c:v>162.11000000000001</c:v>
                </c:pt>
                <c:pt idx="3243">
                  <c:v>162.16</c:v>
                </c:pt>
                <c:pt idx="3244">
                  <c:v>162.21</c:v>
                </c:pt>
                <c:pt idx="3245">
                  <c:v>162.26</c:v>
                </c:pt>
                <c:pt idx="3246">
                  <c:v>162.31</c:v>
                </c:pt>
                <c:pt idx="3247">
                  <c:v>162.36000000000001</c:v>
                </c:pt>
                <c:pt idx="3248">
                  <c:v>162.41</c:v>
                </c:pt>
                <c:pt idx="3249">
                  <c:v>162.46</c:v>
                </c:pt>
                <c:pt idx="3250">
                  <c:v>162.51</c:v>
                </c:pt>
                <c:pt idx="3251">
                  <c:v>162.56</c:v>
                </c:pt>
                <c:pt idx="3252">
                  <c:v>162.61000000000001</c:v>
                </c:pt>
                <c:pt idx="3253">
                  <c:v>162.66</c:v>
                </c:pt>
                <c:pt idx="3254">
                  <c:v>162.71</c:v>
                </c:pt>
                <c:pt idx="3255">
                  <c:v>162.76</c:v>
                </c:pt>
                <c:pt idx="3256">
                  <c:v>162.81</c:v>
                </c:pt>
                <c:pt idx="3257">
                  <c:v>162.86000000000001</c:v>
                </c:pt>
                <c:pt idx="3258">
                  <c:v>162.91</c:v>
                </c:pt>
                <c:pt idx="3259">
                  <c:v>162.96</c:v>
                </c:pt>
                <c:pt idx="3260">
                  <c:v>163.01</c:v>
                </c:pt>
                <c:pt idx="3261">
                  <c:v>163.06</c:v>
                </c:pt>
                <c:pt idx="3262">
                  <c:v>163.11000000000001</c:v>
                </c:pt>
                <c:pt idx="3263">
                  <c:v>163.16</c:v>
                </c:pt>
                <c:pt idx="3264">
                  <c:v>163.21</c:v>
                </c:pt>
                <c:pt idx="3265">
                  <c:v>163.26</c:v>
                </c:pt>
                <c:pt idx="3266">
                  <c:v>163.31</c:v>
                </c:pt>
                <c:pt idx="3267">
                  <c:v>163.36000000000001</c:v>
                </c:pt>
                <c:pt idx="3268">
                  <c:v>163.41</c:v>
                </c:pt>
                <c:pt idx="3269">
                  <c:v>163.46</c:v>
                </c:pt>
                <c:pt idx="3270">
                  <c:v>163.51</c:v>
                </c:pt>
                <c:pt idx="3271">
                  <c:v>163.56</c:v>
                </c:pt>
                <c:pt idx="3272">
                  <c:v>163.61000000000001</c:v>
                </c:pt>
                <c:pt idx="3273">
                  <c:v>163.66</c:v>
                </c:pt>
                <c:pt idx="3274">
                  <c:v>163.71</c:v>
                </c:pt>
                <c:pt idx="3275">
                  <c:v>163.76</c:v>
                </c:pt>
                <c:pt idx="3276">
                  <c:v>163.81</c:v>
                </c:pt>
                <c:pt idx="3277">
                  <c:v>163.86</c:v>
                </c:pt>
                <c:pt idx="3278">
                  <c:v>163.91</c:v>
                </c:pt>
                <c:pt idx="3279">
                  <c:v>163.96</c:v>
                </c:pt>
                <c:pt idx="3280">
                  <c:v>164.01</c:v>
                </c:pt>
                <c:pt idx="3281">
                  <c:v>164.06</c:v>
                </c:pt>
                <c:pt idx="3282">
                  <c:v>164.11</c:v>
                </c:pt>
                <c:pt idx="3283">
                  <c:v>164.16</c:v>
                </c:pt>
                <c:pt idx="3284">
                  <c:v>164.21</c:v>
                </c:pt>
                <c:pt idx="3285">
                  <c:v>164.26</c:v>
                </c:pt>
                <c:pt idx="3286">
                  <c:v>164.31</c:v>
                </c:pt>
                <c:pt idx="3287">
                  <c:v>164.36</c:v>
                </c:pt>
                <c:pt idx="3288">
                  <c:v>164.41</c:v>
                </c:pt>
                <c:pt idx="3289">
                  <c:v>164.46</c:v>
                </c:pt>
                <c:pt idx="3290">
                  <c:v>164.51</c:v>
                </c:pt>
                <c:pt idx="3291">
                  <c:v>164.56</c:v>
                </c:pt>
                <c:pt idx="3292">
                  <c:v>164.61</c:v>
                </c:pt>
                <c:pt idx="3293">
                  <c:v>164.66</c:v>
                </c:pt>
                <c:pt idx="3294">
                  <c:v>164.71</c:v>
                </c:pt>
                <c:pt idx="3295">
                  <c:v>164.76</c:v>
                </c:pt>
                <c:pt idx="3296">
                  <c:v>164.81</c:v>
                </c:pt>
                <c:pt idx="3297">
                  <c:v>164.86</c:v>
                </c:pt>
                <c:pt idx="3298">
                  <c:v>164.91</c:v>
                </c:pt>
                <c:pt idx="3299">
                  <c:v>164.96</c:v>
                </c:pt>
                <c:pt idx="3300">
                  <c:v>165.01</c:v>
                </c:pt>
                <c:pt idx="3301">
                  <c:v>165.06</c:v>
                </c:pt>
                <c:pt idx="3302">
                  <c:v>165.11</c:v>
                </c:pt>
                <c:pt idx="3303">
                  <c:v>165.16</c:v>
                </c:pt>
                <c:pt idx="3304">
                  <c:v>165.21</c:v>
                </c:pt>
                <c:pt idx="3305">
                  <c:v>165.26</c:v>
                </c:pt>
                <c:pt idx="3306">
                  <c:v>165.31</c:v>
                </c:pt>
                <c:pt idx="3307">
                  <c:v>165.36</c:v>
                </c:pt>
                <c:pt idx="3308">
                  <c:v>165.41</c:v>
                </c:pt>
                <c:pt idx="3309">
                  <c:v>165.46</c:v>
                </c:pt>
                <c:pt idx="3310">
                  <c:v>165.51</c:v>
                </c:pt>
                <c:pt idx="3311">
                  <c:v>165.56</c:v>
                </c:pt>
                <c:pt idx="3312">
                  <c:v>165.61</c:v>
                </c:pt>
                <c:pt idx="3313">
                  <c:v>165.66</c:v>
                </c:pt>
                <c:pt idx="3314">
                  <c:v>165.71</c:v>
                </c:pt>
                <c:pt idx="3315">
                  <c:v>165.76</c:v>
                </c:pt>
                <c:pt idx="3316">
                  <c:v>165.81</c:v>
                </c:pt>
                <c:pt idx="3317">
                  <c:v>165.86</c:v>
                </c:pt>
                <c:pt idx="3318">
                  <c:v>165.91</c:v>
                </c:pt>
                <c:pt idx="3319">
                  <c:v>165.96</c:v>
                </c:pt>
                <c:pt idx="3320">
                  <c:v>166.01</c:v>
                </c:pt>
                <c:pt idx="3321">
                  <c:v>166.06</c:v>
                </c:pt>
                <c:pt idx="3322">
                  <c:v>166.11</c:v>
                </c:pt>
                <c:pt idx="3323">
                  <c:v>166.16</c:v>
                </c:pt>
                <c:pt idx="3324">
                  <c:v>166.21</c:v>
                </c:pt>
                <c:pt idx="3325">
                  <c:v>166.26</c:v>
                </c:pt>
                <c:pt idx="3326">
                  <c:v>166.31</c:v>
                </c:pt>
                <c:pt idx="3327">
                  <c:v>166.36</c:v>
                </c:pt>
                <c:pt idx="3328">
                  <c:v>166.41</c:v>
                </c:pt>
                <c:pt idx="3329">
                  <c:v>166.46</c:v>
                </c:pt>
                <c:pt idx="3330">
                  <c:v>166.51</c:v>
                </c:pt>
                <c:pt idx="3331">
                  <c:v>166.56</c:v>
                </c:pt>
                <c:pt idx="3332">
                  <c:v>166.61</c:v>
                </c:pt>
                <c:pt idx="3333">
                  <c:v>166.66</c:v>
                </c:pt>
                <c:pt idx="3334">
                  <c:v>166.71</c:v>
                </c:pt>
                <c:pt idx="3335">
                  <c:v>166.76</c:v>
                </c:pt>
                <c:pt idx="3336">
                  <c:v>166.81</c:v>
                </c:pt>
                <c:pt idx="3337">
                  <c:v>166.86</c:v>
                </c:pt>
                <c:pt idx="3338">
                  <c:v>166.91</c:v>
                </c:pt>
                <c:pt idx="3339">
                  <c:v>166.96</c:v>
                </c:pt>
                <c:pt idx="3340">
                  <c:v>167.01</c:v>
                </c:pt>
                <c:pt idx="3341">
                  <c:v>167.06</c:v>
                </c:pt>
                <c:pt idx="3342">
                  <c:v>167.11</c:v>
                </c:pt>
                <c:pt idx="3343">
                  <c:v>167.16</c:v>
                </c:pt>
                <c:pt idx="3344">
                  <c:v>167.21</c:v>
                </c:pt>
                <c:pt idx="3345">
                  <c:v>167.26</c:v>
                </c:pt>
                <c:pt idx="3346">
                  <c:v>167.31</c:v>
                </c:pt>
                <c:pt idx="3347">
                  <c:v>167.36</c:v>
                </c:pt>
                <c:pt idx="3348">
                  <c:v>167.41</c:v>
                </c:pt>
                <c:pt idx="3349">
                  <c:v>167.46</c:v>
                </c:pt>
                <c:pt idx="3350">
                  <c:v>167.51</c:v>
                </c:pt>
                <c:pt idx="3351">
                  <c:v>167.56</c:v>
                </c:pt>
                <c:pt idx="3352">
                  <c:v>167.61</c:v>
                </c:pt>
                <c:pt idx="3353">
                  <c:v>167.66</c:v>
                </c:pt>
                <c:pt idx="3354">
                  <c:v>167.71</c:v>
                </c:pt>
                <c:pt idx="3355">
                  <c:v>167.76</c:v>
                </c:pt>
                <c:pt idx="3356">
                  <c:v>167.81</c:v>
                </c:pt>
                <c:pt idx="3357">
                  <c:v>167.86</c:v>
                </c:pt>
                <c:pt idx="3358">
                  <c:v>167.91</c:v>
                </c:pt>
                <c:pt idx="3359">
                  <c:v>167.96</c:v>
                </c:pt>
                <c:pt idx="3360">
                  <c:v>168.01</c:v>
                </c:pt>
                <c:pt idx="3361">
                  <c:v>168.06</c:v>
                </c:pt>
                <c:pt idx="3362">
                  <c:v>168.11</c:v>
                </c:pt>
                <c:pt idx="3363">
                  <c:v>168.16</c:v>
                </c:pt>
                <c:pt idx="3364">
                  <c:v>168.21</c:v>
                </c:pt>
                <c:pt idx="3365">
                  <c:v>168.26</c:v>
                </c:pt>
                <c:pt idx="3366">
                  <c:v>168.31</c:v>
                </c:pt>
                <c:pt idx="3367">
                  <c:v>168.36</c:v>
                </c:pt>
                <c:pt idx="3368">
                  <c:v>168.41</c:v>
                </c:pt>
                <c:pt idx="3369">
                  <c:v>168.46</c:v>
                </c:pt>
                <c:pt idx="3370">
                  <c:v>168.51</c:v>
                </c:pt>
                <c:pt idx="3371">
                  <c:v>168.56</c:v>
                </c:pt>
                <c:pt idx="3372">
                  <c:v>168.61</c:v>
                </c:pt>
                <c:pt idx="3373">
                  <c:v>168.66</c:v>
                </c:pt>
                <c:pt idx="3374">
                  <c:v>168.71</c:v>
                </c:pt>
                <c:pt idx="3375">
                  <c:v>168.76</c:v>
                </c:pt>
                <c:pt idx="3376">
                  <c:v>168.81</c:v>
                </c:pt>
                <c:pt idx="3377">
                  <c:v>168.86</c:v>
                </c:pt>
                <c:pt idx="3378">
                  <c:v>168.91</c:v>
                </c:pt>
                <c:pt idx="3379">
                  <c:v>168.96</c:v>
                </c:pt>
                <c:pt idx="3380">
                  <c:v>169.01</c:v>
                </c:pt>
                <c:pt idx="3381">
                  <c:v>169.06</c:v>
                </c:pt>
                <c:pt idx="3382">
                  <c:v>169.11</c:v>
                </c:pt>
                <c:pt idx="3383">
                  <c:v>169.16</c:v>
                </c:pt>
                <c:pt idx="3384">
                  <c:v>169.21</c:v>
                </c:pt>
                <c:pt idx="3385">
                  <c:v>169.26</c:v>
                </c:pt>
                <c:pt idx="3386">
                  <c:v>169.31</c:v>
                </c:pt>
                <c:pt idx="3387">
                  <c:v>169.36</c:v>
                </c:pt>
                <c:pt idx="3388">
                  <c:v>169.41</c:v>
                </c:pt>
                <c:pt idx="3389">
                  <c:v>169.46</c:v>
                </c:pt>
                <c:pt idx="3390">
                  <c:v>169.51</c:v>
                </c:pt>
                <c:pt idx="3391">
                  <c:v>169.56</c:v>
                </c:pt>
                <c:pt idx="3392">
                  <c:v>169.61</c:v>
                </c:pt>
                <c:pt idx="3393">
                  <c:v>169.66</c:v>
                </c:pt>
                <c:pt idx="3394">
                  <c:v>169.71</c:v>
                </c:pt>
                <c:pt idx="3395">
                  <c:v>169.76</c:v>
                </c:pt>
                <c:pt idx="3396">
                  <c:v>169.81</c:v>
                </c:pt>
                <c:pt idx="3397">
                  <c:v>169.86</c:v>
                </c:pt>
                <c:pt idx="3398">
                  <c:v>169.91</c:v>
                </c:pt>
                <c:pt idx="3399">
                  <c:v>169.96</c:v>
                </c:pt>
                <c:pt idx="3400">
                  <c:v>170.01</c:v>
                </c:pt>
                <c:pt idx="3401">
                  <c:v>170.06</c:v>
                </c:pt>
                <c:pt idx="3402">
                  <c:v>170.11</c:v>
                </c:pt>
                <c:pt idx="3403">
                  <c:v>170.16</c:v>
                </c:pt>
                <c:pt idx="3404">
                  <c:v>170.21</c:v>
                </c:pt>
                <c:pt idx="3405">
                  <c:v>170.26</c:v>
                </c:pt>
                <c:pt idx="3406">
                  <c:v>170.31</c:v>
                </c:pt>
                <c:pt idx="3407">
                  <c:v>170.36</c:v>
                </c:pt>
                <c:pt idx="3408">
                  <c:v>170.41</c:v>
                </c:pt>
                <c:pt idx="3409">
                  <c:v>170.46</c:v>
                </c:pt>
                <c:pt idx="3410">
                  <c:v>170.51</c:v>
                </c:pt>
                <c:pt idx="3411">
                  <c:v>170.56</c:v>
                </c:pt>
                <c:pt idx="3412">
                  <c:v>170.61</c:v>
                </c:pt>
                <c:pt idx="3413">
                  <c:v>170.66</c:v>
                </c:pt>
                <c:pt idx="3414">
                  <c:v>170.71</c:v>
                </c:pt>
                <c:pt idx="3415">
                  <c:v>170.76</c:v>
                </c:pt>
                <c:pt idx="3416">
                  <c:v>170.81</c:v>
                </c:pt>
                <c:pt idx="3417">
                  <c:v>170.86</c:v>
                </c:pt>
                <c:pt idx="3418">
                  <c:v>170.91</c:v>
                </c:pt>
                <c:pt idx="3419">
                  <c:v>170.96</c:v>
                </c:pt>
                <c:pt idx="3420">
                  <c:v>171.01</c:v>
                </c:pt>
                <c:pt idx="3421">
                  <c:v>171.06</c:v>
                </c:pt>
                <c:pt idx="3422">
                  <c:v>171.11</c:v>
                </c:pt>
                <c:pt idx="3423">
                  <c:v>171.16</c:v>
                </c:pt>
                <c:pt idx="3424">
                  <c:v>171.21</c:v>
                </c:pt>
                <c:pt idx="3425">
                  <c:v>171.26</c:v>
                </c:pt>
                <c:pt idx="3426">
                  <c:v>171.31</c:v>
                </c:pt>
                <c:pt idx="3427">
                  <c:v>171.36</c:v>
                </c:pt>
                <c:pt idx="3428">
                  <c:v>171.41</c:v>
                </c:pt>
                <c:pt idx="3429">
                  <c:v>171.46</c:v>
                </c:pt>
                <c:pt idx="3430">
                  <c:v>171.51</c:v>
                </c:pt>
                <c:pt idx="3431">
                  <c:v>171.56</c:v>
                </c:pt>
                <c:pt idx="3432">
                  <c:v>171.61</c:v>
                </c:pt>
                <c:pt idx="3433">
                  <c:v>171.66</c:v>
                </c:pt>
                <c:pt idx="3434">
                  <c:v>171.71</c:v>
                </c:pt>
                <c:pt idx="3435">
                  <c:v>171.76</c:v>
                </c:pt>
                <c:pt idx="3436">
                  <c:v>171.81</c:v>
                </c:pt>
                <c:pt idx="3437">
                  <c:v>171.86</c:v>
                </c:pt>
                <c:pt idx="3438">
                  <c:v>171.91</c:v>
                </c:pt>
                <c:pt idx="3439">
                  <c:v>171.96</c:v>
                </c:pt>
                <c:pt idx="3440">
                  <c:v>172.01</c:v>
                </c:pt>
                <c:pt idx="3441">
                  <c:v>172.06</c:v>
                </c:pt>
                <c:pt idx="3442">
                  <c:v>172.11</c:v>
                </c:pt>
                <c:pt idx="3443">
                  <c:v>172.16</c:v>
                </c:pt>
                <c:pt idx="3444">
                  <c:v>172.21</c:v>
                </c:pt>
                <c:pt idx="3445">
                  <c:v>172.26</c:v>
                </c:pt>
                <c:pt idx="3446">
                  <c:v>172.31</c:v>
                </c:pt>
                <c:pt idx="3447">
                  <c:v>172.36</c:v>
                </c:pt>
                <c:pt idx="3448">
                  <c:v>172.41</c:v>
                </c:pt>
                <c:pt idx="3449">
                  <c:v>172.46</c:v>
                </c:pt>
                <c:pt idx="3450">
                  <c:v>172.51</c:v>
                </c:pt>
                <c:pt idx="3451">
                  <c:v>172.56</c:v>
                </c:pt>
                <c:pt idx="3452">
                  <c:v>172.61</c:v>
                </c:pt>
                <c:pt idx="3453">
                  <c:v>172.66</c:v>
                </c:pt>
                <c:pt idx="3454">
                  <c:v>172.71</c:v>
                </c:pt>
                <c:pt idx="3455">
                  <c:v>172.76</c:v>
                </c:pt>
                <c:pt idx="3456">
                  <c:v>172.81</c:v>
                </c:pt>
                <c:pt idx="3457">
                  <c:v>172.86</c:v>
                </c:pt>
                <c:pt idx="3458">
                  <c:v>172.91</c:v>
                </c:pt>
                <c:pt idx="3459">
                  <c:v>172.96</c:v>
                </c:pt>
                <c:pt idx="3460">
                  <c:v>173.01</c:v>
                </c:pt>
                <c:pt idx="3461">
                  <c:v>173.06</c:v>
                </c:pt>
                <c:pt idx="3462">
                  <c:v>173.11</c:v>
                </c:pt>
                <c:pt idx="3463">
                  <c:v>173.16</c:v>
                </c:pt>
                <c:pt idx="3464">
                  <c:v>173.21</c:v>
                </c:pt>
                <c:pt idx="3465">
                  <c:v>173.26</c:v>
                </c:pt>
                <c:pt idx="3466">
                  <c:v>173.31</c:v>
                </c:pt>
                <c:pt idx="3467">
                  <c:v>173.36</c:v>
                </c:pt>
                <c:pt idx="3468">
                  <c:v>173.41</c:v>
                </c:pt>
                <c:pt idx="3469">
                  <c:v>173.46</c:v>
                </c:pt>
                <c:pt idx="3470">
                  <c:v>173.51</c:v>
                </c:pt>
                <c:pt idx="3471">
                  <c:v>173.56</c:v>
                </c:pt>
                <c:pt idx="3472">
                  <c:v>173.61</c:v>
                </c:pt>
                <c:pt idx="3473">
                  <c:v>173.66</c:v>
                </c:pt>
                <c:pt idx="3474">
                  <c:v>173.71</c:v>
                </c:pt>
                <c:pt idx="3475">
                  <c:v>173.76</c:v>
                </c:pt>
                <c:pt idx="3476">
                  <c:v>173.81</c:v>
                </c:pt>
                <c:pt idx="3477">
                  <c:v>173.86</c:v>
                </c:pt>
                <c:pt idx="3478">
                  <c:v>173.91</c:v>
                </c:pt>
                <c:pt idx="3479">
                  <c:v>173.96</c:v>
                </c:pt>
                <c:pt idx="3480">
                  <c:v>174.01</c:v>
                </c:pt>
                <c:pt idx="3481">
                  <c:v>174.06</c:v>
                </c:pt>
                <c:pt idx="3482">
                  <c:v>174.11</c:v>
                </c:pt>
                <c:pt idx="3483">
                  <c:v>174.16</c:v>
                </c:pt>
                <c:pt idx="3484">
                  <c:v>174.21</c:v>
                </c:pt>
                <c:pt idx="3485">
                  <c:v>174.26</c:v>
                </c:pt>
                <c:pt idx="3486">
                  <c:v>174.31</c:v>
                </c:pt>
                <c:pt idx="3487">
                  <c:v>174.36</c:v>
                </c:pt>
                <c:pt idx="3488">
                  <c:v>174.41</c:v>
                </c:pt>
                <c:pt idx="3489">
                  <c:v>174.46</c:v>
                </c:pt>
                <c:pt idx="3490">
                  <c:v>174.51</c:v>
                </c:pt>
                <c:pt idx="3491">
                  <c:v>174.56</c:v>
                </c:pt>
                <c:pt idx="3492">
                  <c:v>174.61</c:v>
                </c:pt>
                <c:pt idx="3493">
                  <c:v>174.66</c:v>
                </c:pt>
                <c:pt idx="3494">
                  <c:v>174.71</c:v>
                </c:pt>
                <c:pt idx="3495">
                  <c:v>174.76</c:v>
                </c:pt>
                <c:pt idx="3496">
                  <c:v>174.81</c:v>
                </c:pt>
                <c:pt idx="3497">
                  <c:v>174.86</c:v>
                </c:pt>
                <c:pt idx="3498">
                  <c:v>174.91</c:v>
                </c:pt>
                <c:pt idx="3499">
                  <c:v>174.96</c:v>
                </c:pt>
                <c:pt idx="3500">
                  <c:v>175.01</c:v>
                </c:pt>
                <c:pt idx="3501">
                  <c:v>175.06</c:v>
                </c:pt>
                <c:pt idx="3502">
                  <c:v>175.11</c:v>
                </c:pt>
                <c:pt idx="3503">
                  <c:v>175.16</c:v>
                </c:pt>
                <c:pt idx="3504">
                  <c:v>175.21</c:v>
                </c:pt>
                <c:pt idx="3505">
                  <c:v>175.26</c:v>
                </c:pt>
                <c:pt idx="3506">
                  <c:v>175.31</c:v>
                </c:pt>
                <c:pt idx="3507">
                  <c:v>175.36</c:v>
                </c:pt>
                <c:pt idx="3508">
                  <c:v>175.41</c:v>
                </c:pt>
                <c:pt idx="3509">
                  <c:v>175.46</c:v>
                </c:pt>
                <c:pt idx="3510">
                  <c:v>175.51</c:v>
                </c:pt>
                <c:pt idx="3511">
                  <c:v>175.56</c:v>
                </c:pt>
                <c:pt idx="3512">
                  <c:v>175.61</c:v>
                </c:pt>
                <c:pt idx="3513">
                  <c:v>175.66</c:v>
                </c:pt>
                <c:pt idx="3514">
                  <c:v>175.71</c:v>
                </c:pt>
                <c:pt idx="3515">
                  <c:v>175.76</c:v>
                </c:pt>
                <c:pt idx="3516">
                  <c:v>175.81</c:v>
                </c:pt>
                <c:pt idx="3517">
                  <c:v>175.86</c:v>
                </c:pt>
                <c:pt idx="3518">
                  <c:v>175.91</c:v>
                </c:pt>
                <c:pt idx="3519">
                  <c:v>175.96</c:v>
                </c:pt>
                <c:pt idx="3520">
                  <c:v>176.01</c:v>
                </c:pt>
                <c:pt idx="3521">
                  <c:v>176.06</c:v>
                </c:pt>
                <c:pt idx="3522">
                  <c:v>176.11</c:v>
                </c:pt>
                <c:pt idx="3523">
                  <c:v>176.16</c:v>
                </c:pt>
                <c:pt idx="3524">
                  <c:v>176.21</c:v>
                </c:pt>
                <c:pt idx="3525">
                  <c:v>176.26</c:v>
                </c:pt>
                <c:pt idx="3526">
                  <c:v>176.31</c:v>
                </c:pt>
                <c:pt idx="3527">
                  <c:v>176.36</c:v>
                </c:pt>
                <c:pt idx="3528">
                  <c:v>176.41</c:v>
                </c:pt>
                <c:pt idx="3529">
                  <c:v>176.46</c:v>
                </c:pt>
                <c:pt idx="3530">
                  <c:v>176.51</c:v>
                </c:pt>
                <c:pt idx="3531">
                  <c:v>176.56</c:v>
                </c:pt>
                <c:pt idx="3532">
                  <c:v>176.61</c:v>
                </c:pt>
                <c:pt idx="3533">
                  <c:v>176.66</c:v>
                </c:pt>
                <c:pt idx="3534">
                  <c:v>176.71</c:v>
                </c:pt>
                <c:pt idx="3535">
                  <c:v>176.76</c:v>
                </c:pt>
                <c:pt idx="3536">
                  <c:v>176.81</c:v>
                </c:pt>
                <c:pt idx="3537">
                  <c:v>176.86</c:v>
                </c:pt>
                <c:pt idx="3538">
                  <c:v>176.91</c:v>
                </c:pt>
                <c:pt idx="3539">
                  <c:v>176.96</c:v>
                </c:pt>
                <c:pt idx="3540">
                  <c:v>177.01</c:v>
                </c:pt>
                <c:pt idx="3541">
                  <c:v>177.06</c:v>
                </c:pt>
                <c:pt idx="3542">
                  <c:v>177.11</c:v>
                </c:pt>
                <c:pt idx="3543">
                  <c:v>177.16</c:v>
                </c:pt>
                <c:pt idx="3544">
                  <c:v>177.21</c:v>
                </c:pt>
                <c:pt idx="3545">
                  <c:v>177.26</c:v>
                </c:pt>
                <c:pt idx="3546">
                  <c:v>177.31</c:v>
                </c:pt>
                <c:pt idx="3547">
                  <c:v>177.36</c:v>
                </c:pt>
                <c:pt idx="3548">
                  <c:v>177.41</c:v>
                </c:pt>
                <c:pt idx="3549">
                  <c:v>177.46</c:v>
                </c:pt>
                <c:pt idx="3550">
                  <c:v>177.51</c:v>
                </c:pt>
                <c:pt idx="3551">
                  <c:v>177.56</c:v>
                </c:pt>
                <c:pt idx="3552">
                  <c:v>177.61</c:v>
                </c:pt>
                <c:pt idx="3553">
                  <c:v>177.66</c:v>
                </c:pt>
                <c:pt idx="3554">
                  <c:v>177.71</c:v>
                </c:pt>
                <c:pt idx="3555">
                  <c:v>177.76</c:v>
                </c:pt>
                <c:pt idx="3556">
                  <c:v>177.81</c:v>
                </c:pt>
                <c:pt idx="3557">
                  <c:v>177.86</c:v>
                </c:pt>
                <c:pt idx="3558">
                  <c:v>177.91</c:v>
                </c:pt>
                <c:pt idx="3559">
                  <c:v>177.96</c:v>
                </c:pt>
                <c:pt idx="3560">
                  <c:v>178.01</c:v>
                </c:pt>
                <c:pt idx="3561">
                  <c:v>178.06</c:v>
                </c:pt>
                <c:pt idx="3562">
                  <c:v>178.11</c:v>
                </c:pt>
                <c:pt idx="3563">
                  <c:v>178.16</c:v>
                </c:pt>
                <c:pt idx="3564">
                  <c:v>178.21</c:v>
                </c:pt>
                <c:pt idx="3565">
                  <c:v>178.26</c:v>
                </c:pt>
                <c:pt idx="3566">
                  <c:v>178.31</c:v>
                </c:pt>
                <c:pt idx="3567">
                  <c:v>178.36</c:v>
                </c:pt>
                <c:pt idx="3568">
                  <c:v>178.41</c:v>
                </c:pt>
                <c:pt idx="3569">
                  <c:v>178.46</c:v>
                </c:pt>
                <c:pt idx="3570">
                  <c:v>178.51</c:v>
                </c:pt>
                <c:pt idx="3571">
                  <c:v>178.56</c:v>
                </c:pt>
                <c:pt idx="3572">
                  <c:v>178.61</c:v>
                </c:pt>
                <c:pt idx="3573">
                  <c:v>178.66</c:v>
                </c:pt>
                <c:pt idx="3574">
                  <c:v>178.71</c:v>
                </c:pt>
                <c:pt idx="3575">
                  <c:v>178.76</c:v>
                </c:pt>
                <c:pt idx="3576">
                  <c:v>178.81</c:v>
                </c:pt>
                <c:pt idx="3577">
                  <c:v>178.86</c:v>
                </c:pt>
                <c:pt idx="3578">
                  <c:v>178.91</c:v>
                </c:pt>
                <c:pt idx="3579">
                  <c:v>178.96</c:v>
                </c:pt>
                <c:pt idx="3580">
                  <c:v>179.01</c:v>
                </c:pt>
                <c:pt idx="3581">
                  <c:v>179.06</c:v>
                </c:pt>
                <c:pt idx="3582">
                  <c:v>179.11</c:v>
                </c:pt>
                <c:pt idx="3583">
                  <c:v>179.16</c:v>
                </c:pt>
                <c:pt idx="3584">
                  <c:v>179.21</c:v>
                </c:pt>
                <c:pt idx="3585">
                  <c:v>179.26</c:v>
                </c:pt>
                <c:pt idx="3586">
                  <c:v>179.31</c:v>
                </c:pt>
                <c:pt idx="3587">
                  <c:v>179.36</c:v>
                </c:pt>
                <c:pt idx="3588">
                  <c:v>179.41</c:v>
                </c:pt>
                <c:pt idx="3589">
                  <c:v>179.46</c:v>
                </c:pt>
                <c:pt idx="3590">
                  <c:v>179.51</c:v>
                </c:pt>
                <c:pt idx="3591">
                  <c:v>179.56</c:v>
                </c:pt>
                <c:pt idx="3592">
                  <c:v>179.61</c:v>
                </c:pt>
                <c:pt idx="3593">
                  <c:v>179.66</c:v>
                </c:pt>
                <c:pt idx="3594">
                  <c:v>179.71</c:v>
                </c:pt>
                <c:pt idx="3595">
                  <c:v>179.76</c:v>
                </c:pt>
                <c:pt idx="3596">
                  <c:v>179.81</c:v>
                </c:pt>
                <c:pt idx="3597">
                  <c:v>179.86</c:v>
                </c:pt>
                <c:pt idx="3598">
                  <c:v>179.91</c:v>
                </c:pt>
                <c:pt idx="3599">
                  <c:v>179.96</c:v>
                </c:pt>
                <c:pt idx="3600">
                  <c:v>180.01</c:v>
                </c:pt>
                <c:pt idx="3601">
                  <c:v>180.06</c:v>
                </c:pt>
                <c:pt idx="3602">
                  <c:v>180.11</c:v>
                </c:pt>
                <c:pt idx="3603">
                  <c:v>180.16</c:v>
                </c:pt>
                <c:pt idx="3604">
                  <c:v>180.21</c:v>
                </c:pt>
                <c:pt idx="3605">
                  <c:v>180.26</c:v>
                </c:pt>
                <c:pt idx="3606">
                  <c:v>180.31</c:v>
                </c:pt>
                <c:pt idx="3607">
                  <c:v>180.36</c:v>
                </c:pt>
                <c:pt idx="3608">
                  <c:v>180.41</c:v>
                </c:pt>
                <c:pt idx="3609">
                  <c:v>180.46</c:v>
                </c:pt>
                <c:pt idx="3610">
                  <c:v>180.51</c:v>
                </c:pt>
                <c:pt idx="3611">
                  <c:v>180.56</c:v>
                </c:pt>
                <c:pt idx="3612">
                  <c:v>180.61</c:v>
                </c:pt>
                <c:pt idx="3613">
                  <c:v>180.66</c:v>
                </c:pt>
                <c:pt idx="3614">
                  <c:v>180.71</c:v>
                </c:pt>
                <c:pt idx="3615">
                  <c:v>180.76</c:v>
                </c:pt>
                <c:pt idx="3616">
                  <c:v>180.81</c:v>
                </c:pt>
                <c:pt idx="3617">
                  <c:v>180.86</c:v>
                </c:pt>
                <c:pt idx="3618">
                  <c:v>180.91</c:v>
                </c:pt>
                <c:pt idx="3619">
                  <c:v>180.96</c:v>
                </c:pt>
                <c:pt idx="3620">
                  <c:v>181.01</c:v>
                </c:pt>
                <c:pt idx="3621">
                  <c:v>181.06</c:v>
                </c:pt>
                <c:pt idx="3622">
                  <c:v>181.11</c:v>
                </c:pt>
                <c:pt idx="3623">
                  <c:v>181.16</c:v>
                </c:pt>
                <c:pt idx="3624">
                  <c:v>181.21</c:v>
                </c:pt>
                <c:pt idx="3625">
                  <c:v>181.26</c:v>
                </c:pt>
                <c:pt idx="3626">
                  <c:v>181.31</c:v>
                </c:pt>
                <c:pt idx="3627">
                  <c:v>181.36</c:v>
                </c:pt>
                <c:pt idx="3628">
                  <c:v>181.41</c:v>
                </c:pt>
                <c:pt idx="3629">
                  <c:v>181.46</c:v>
                </c:pt>
                <c:pt idx="3630">
                  <c:v>181.51</c:v>
                </c:pt>
                <c:pt idx="3631">
                  <c:v>181.56</c:v>
                </c:pt>
                <c:pt idx="3632">
                  <c:v>181.61</c:v>
                </c:pt>
                <c:pt idx="3633">
                  <c:v>181.66</c:v>
                </c:pt>
                <c:pt idx="3634">
                  <c:v>181.71</c:v>
                </c:pt>
                <c:pt idx="3635">
                  <c:v>181.76</c:v>
                </c:pt>
                <c:pt idx="3636">
                  <c:v>181.81</c:v>
                </c:pt>
                <c:pt idx="3637">
                  <c:v>181.86</c:v>
                </c:pt>
                <c:pt idx="3638">
                  <c:v>181.91</c:v>
                </c:pt>
                <c:pt idx="3639">
                  <c:v>181.96</c:v>
                </c:pt>
                <c:pt idx="3640">
                  <c:v>182.01</c:v>
                </c:pt>
                <c:pt idx="3641">
                  <c:v>182.06</c:v>
                </c:pt>
                <c:pt idx="3642">
                  <c:v>182.11</c:v>
                </c:pt>
                <c:pt idx="3643">
                  <c:v>182.16</c:v>
                </c:pt>
                <c:pt idx="3644">
                  <c:v>182.21</c:v>
                </c:pt>
                <c:pt idx="3645">
                  <c:v>182.26</c:v>
                </c:pt>
                <c:pt idx="3646">
                  <c:v>182.31</c:v>
                </c:pt>
                <c:pt idx="3647">
                  <c:v>182.36</c:v>
                </c:pt>
                <c:pt idx="3648">
                  <c:v>182.41</c:v>
                </c:pt>
                <c:pt idx="3649">
                  <c:v>182.46</c:v>
                </c:pt>
                <c:pt idx="3650">
                  <c:v>182.51</c:v>
                </c:pt>
                <c:pt idx="3651">
                  <c:v>182.56</c:v>
                </c:pt>
                <c:pt idx="3652">
                  <c:v>182.61</c:v>
                </c:pt>
                <c:pt idx="3653">
                  <c:v>182.66</c:v>
                </c:pt>
                <c:pt idx="3654">
                  <c:v>182.71</c:v>
                </c:pt>
                <c:pt idx="3655">
                  <c:v>182.76</c:v>
                </c:pt>
                <c:pt idx="3656">
                  <c:v>182.81</c:v>
                </c:pt>
                <c:pt idx="3657">
                  <c:v>182.86</c:v>
                </c:pt>
                <c:pt idx="3658">
                  <c:v>182.91</c:v>
                </c:pt>
                <c:pt idx="3659">
                  <c:v>182.96</c:v>
                </c:pt>
                <c:pt idx="3660">
                  <c:v>183.01</c:v>
                </c:pt>
                <c:pt idx="3661">
                  <c:v>183.06</c:v>
                </c:pt>
                <c:pt idx="3662">
                  <c:v>183.11</c:v>
                </c:pt>
                <c:pt idx="3663">
                  <c:v>183.16</c:v>
                </c:pt>
                <c:pt idx="3664">
                  <c:v>183.21</c:v>
                </c:pt>
                <c:pt idx="3665">
                  <c:v>183.26</c:v>
                </c:pt>
                <c:pt idx="3666">
                  <c:v>183.31</c:v>
                </c:pt>
                <c:pt idx="3667">
                  <c:v>183.36</c:v>
                </c:pt>
                <c:pt idx="3668">
                  <c:v>183.41</c:v>
                </c:pt>
                <c:pt idx="3669">
                  <c:v>183.46</c:v>
                </c:pt>
                <c:pt idx="3670">
                  <c:v>183.51</c:v>
                </c:pt>
                <c:pt idx="3671">
                  <c:v>183.56</c:v>
                </c:pt>
                <c:pt idx="3672">
                  <c:v>183.61</c:v>
                </c:pt>
                <c:pt idx="3673">
                  <c:v>183.66</c:v>
                </c:pt>
                <c:pt idx="3674">
                  <c:v>183.71</c:v>
                </c:pt>
                <c:pt idx="3675">
                  <c:v>183.76</c:v>
                </c:pt>
                <c:pt idx="3676">
                  <c:v>183.81</c:v>
                </c:pt>
                <c:pt idx="3677">
                  <c:v>183.86</c:v>
                </c:pt>
                <c:pt idx="3678">
                  <c:v>183.91</c:v>
                </c:pt>
                <c:pt idx="3679">
                  <c:v>183.96</c:v>
                </c:pt>
                <c:pt idx="3680">
                  <c:v>184.01</c:v>
                </c:pt>
                <c:pt idx="3681">
                  <c:v>184.06</c:v>
                </c:pt>
                <c:pt idx="3682">
                  <c:v>184.11</c:v>
                </c:pt>
                <c:pt idx="3683">
                  <c:v>184.16</c:v>
                </c:pt>
                <c:pt idx="3684">
                  <c:v>184.21</c:v>
                </c:pt>
                <c:pt idx="3685">
                  <c:v>184.26</c:v>
                </c:pt>
                <c:pt idx="3686">
                  <c:v>184.31</c:v>
                </c:pt>
                <c:pt idx="3687">
                  <c:v>184.36</c:v>
                </c:pt>
                <c:pt idx="3688">
                  <c:v>184.41</c:v>
                </c:pt>
                <c:pt idx="3689">
                  <c:v>184.46</c:v>
                </c:pt>
                <c:pt idx="3690">
                  <c:v>184.51</c:v>
                </c:pt>
                <c:pt idx="3691">
                  <c:v>184.56</c:v>
                </c:pt>
                <c:pt idx="3692">
                  <c:v>184.61</c:v>
                </c:pt>
                <c:pt idx="3693">
                  <c:v>184.66</c:v>
                </c:pt>
                <c:pt idx="3694">
                  <c:v>184.71</c:v>
                </c:pt>
                <c:pt idx="3695">
                  <c:v>184.76</c:v>
                </c:pt>
                <c:pt idx="3696">
                  <c:v>184.81</c:v>
                </c:pt>
                <c:pt idx="3697">
                  <c:v>184.86</c:v>
                </c:pt>
                <c:pt idx="3698">
                  <c:v>184.91</c:v>
                </c:pt>
                <c:pt idx="3699">
                  <c:v>184.96</c:v>
                </c:pt>
                <c:pt idx="3700">
                  <c:v>185.01</c:v>
                </c:pt>
                <c:pt idx="3701">
                  <c:v>185.06</c:v>
                </c:pt>
                <c:pt idx="3702">
                  <c:v>185.11</c:v>
                </c:pt>
                <c:pt idx="3703">
                  <c:v>185.16</c:v>
                </c:pt>
                <c:pt idx="3704">
                  <c:v>185.21</c:v>
                </c:pt>
                <c:pt idx="3705">
                  <c:v>185.26</c:v>
                </c:pt>
                <c:pt idx="3706">
                  <c:v>185.31</c:v>
                </c:pt>
                <c:pt idx="3707">
                  <c:v>185.36</c:v>
                </c:pt>
                <c:pt idx="3708">
                  <c:v>185.41</c:v>
                </c:pt>
                <c:pt idx="3709">
                  <c:v>185.46</c:v>
                </c:pt>
                <c:pt idx="3710">
                  <c:v>185.51</c:v>
                </c:pt>
                <c:pt idx="3711">
                  <c:v>185.56</c:v>
                </c:pt>
                <c:pt idx="3712">
                  <c:v>185.61</c:v>
                </c:pt>
                <c:pt idx="3713">
                  <c:v>185.66</c:v>
                </c:pt>
                <c:pt idx="3714">
                  <c:v>185.71</c:v>
                </c:pt>
                <c:pt idx="3715">
                  <c:v>185.76</c:v>
                </c:pt>
                <c:pt idx="3716">
                  <c:v>185.81</c:v>
                </c:pt>
                <c:pt idx="3717">
                  <c:v>185.86</c:v>
                </c:pt>
                <c:pt idx="3718">
                  <c:v>185.91</c:v>
                </c:pt>
                <c:pt idx="3719">
                  <c:v>185.96</c:v>
                </c:pt>
                <c:pt idx="3720">
                  <c:v>186.01</c:v>
                </c:pt>
                <c:pt idx="3721">
                  <c:v>186.06</c:v>
                </c:pt>
                <c:pt idx="3722">
                  <c:v>186.11</c:v>
                </c:pt>
                <c:pt idx="3723">
                  <c:v>186.16</c:v>
                </c:pt>
                <c:pt idx="3724">
                  <c:v>186.21</c:v>
                </c:pt>
                <c:pt idx="3725">
                  <c:v>186.26</c:v>
                </c:pt>
                <c:pt idx="3726">
                  <c:v>186.31</c:v>
                </c:pt>
                <c:pt idx="3727">
                  <c:v>186.36</c:v>
                </c:pt>
                <c:pt idx="3728">
                  <c:v>186.41</c:v>
                </c:pt>
                <c:pt idx="3729">
                  <c:v>186.46</c:v>
                </c:pt>
                <c:pt idx="3730">
                  <c:v>186.51</c:v>
                </c:pt>
                <c:pt idx="3731">
                  <c:v>186.56</c:v>
                </c:pt>
                <c:pt idx="3732">
                  <c:v>186.61</c:v>
                </c:pt>
                <c:pt idx="3733">
                  <c:v>186.66</c:v>
                </c:pt>
                <c:pt idx="3734">
                  <c:v>186.71</c:v>
                </c:pt>
                <c:pt idx="3735">
                  <c:v>186.76</c:v>
                </c:pt>
                <c:pt idx="3736">
                  <c:v>186.81</c:v>
                </c:pt>
                <c:pt idx="3737">
                  <c:v>186.86</c:v>
                </c:pt>
                <c:pt idx="3738">
                  <c:v>186.91</c:v>
                </c:pt>
                <c:pt idx="3739">
                  <c:v>186.96</c:v>
                </c:pt>
                <c:pt idx="3740">
                  <c:v>187.01</c:v>
                </c:pt>
                <c:pt idx="3741">
                  <c:v>187.06</c:v>
                </c:pt>
                <c:pt idx="3742">
                  <c:v>187.11</c:v>
                </c:pt>
                <c:pt idx="3743">
                  <c:v>187.16</c:v>
                </c:pt>
                <c:pt idx="3744">
                  <c:v>187.21</c:v>
                </c:pt>
                <c:pt idx="3745">
                  <c:v>187.26</c:v>
                </c:pt>
                <c:pt idx="3746">
                  <c:v>187.31</c:v>
                </c:pt>
                <c:pt idx="3747">
                  <c:v>187.36</c:v>
                </c:pt>
                <c:pt idx="3748">
                  <c:v>187.41</c:v>
                </c:pt>
                <c:pt idx="3749">
                  <c:v>187.46</c:v>
                </c:pt>
                <c:pt idx="3750">
                  <c:v>187.51</c:v>
                </c:pt>
                <c:pt idx="3751">
                  <c:v>187.56</c:v>
                </c:pt>
                <c:pt idx="3752">
                  <c:v>187.61</c:v>
                </c:pt>
                <c:pt idx="3753">
                  <c:v>187.66</c:v>
                </c:pt>
                <c:pt idx="3754">
                  <c:v>187.71</c:v>
                </c:pt>
                <c:pt idx="3755">
                  <c:v>187.76</c:v>
                </c:pt>
                <c:pt idx="3756">
                  <c:v>187.81</c:v>
                </c:pt>
                <c:pt idx="3757">
                  <c:v>187.86</c:v>
                </c:pt>
                <c:pt idx="3758">
                  <c:v>187.91</c:v>
                </c:pt>
                <c:pt idx="3759">
                  <c:v>187.96</c:v>
                </c:pt>
                <c:pt idx="3760">
                  <c:v>188.01</c:v>
                </c:pt>
                <c:pt idx="3761">
                  <c:v>188.06</c:v>
                </c:pt>
                <c:pt idx="3762">
                  <c:v>188.11</c:v>
                </c:pt>
                <c:pt idx="3763">
                  <c:v>188.16</c:v>
                </c:pt>
                <c:pt idx="3764">
                  <c:v>188.21</c:v>
                </c:pt>
                <c:pt idx="3765">
                  <c:v>188.26</c:v>
                </c:pt>
                <c:pt idx="3766">
                  <c:v>188.31</c:v>
                </c:pt>
                <c:pt idx="3767">
                  <c:v>188.36</c:v>
                </c:pt>
                <c:pt idx="3768">
                  <c:v>188.41</c:v>
                </c:pt>
                <c:pt idx="3769">
                  <c:v>188.46</c:v>
                </c:pt>
                <c:pt idx="3770">
                  <c:v>188.51</c:v>
                </c:pt>
                <c:pt idx="3771">
                  <c:v>188.56</c:v>
                </c:pt>
                <c:pt idx="3772">
                  <c:v>188.61</c:v>
                </c:pt>
                <c:pt idx="3773">
                  <c:v>188.66</c:v>
                </c:pt>
                <c:pt idx="3774">
                  <c:v>188.71</c:v>
                </c:pt>
                <c:pt idx="3775">
                  <c:v>188.76</c:v>
                </c:pt>
                <c:pt idx="3776">
                  <c:v>188.81</c:v>
                </c:pt>
                <c:pt idx="3777">
                  <c:v>188.86</c:v>
                </c:pt>
                <c:pt idx="3778">
                  <c:v>188.91</c:v>
                </c:pt>
                <c:pt idx="3779">
                  <c:v>188.96</c:v>
                </c:pt>
                <c:pt idx="3780">
                  <c:v>189.01</c:v>
                </c:pt>
                <c:pt idx="3781">
                  <c:v>189.06</c:v>
                </c:pt>
                <c:pt idx="3782">
                  <c:v>189.11</c:v>
                </c:pt>
                <c:pt idx="3783">
                  <c:v>189.16</c:v>
                </c:pt>
                <c:pt idx="3784">
                  <c:v>189.21</c:v>
                </c:pt>
                <c:pt idx="3785">
                  <c:v>189.26</c:v>
                </c:pt>
                <c:pt idx="3786">
                  <c:v>189.31</c:v>
                </c:pt>
                <c:pt idx="3787">
                  <c:v>189.36</c:v>
                </c:pt>
                <c:pt idx="3788">
                  <c:v>189.41</c:v>
                </c:pt>
                <c:pt idx="3789">
                  <c:v>189.46</c:v>
                </c:pt>
                <c:pt idx="3790">
                  <c:v>189.51</c:v>
                </c:pt>
                <c:pt idx="3791">
                  <c:v>189.56</c:v>
                </c:pt>
                <c:pt idx="3792">
                  <c:v>189.61</c:v>
                </c:pt>
                <c:pt idx="3793">
                  <c:v>189.66</c:v>
                </c:pt>
                <c:pt idx="3794">
                  <c:v>189.71</c:v>
                </c:pt>
                <c:pt idx="3795">
                  <c:v>189.76</c:v>
                </c:pt>
                <c:pt idx="3796">
                  <c:v>189.81</c:v>
                </c:pt>
                <c:pt idx="3797">
                  <c:v>189.86</c:v>
                </c:pt>
                <c:pt idx="3798">
                  <c:v>189.91</c:v>
                </c:pt>
                <c:pt idx="3799">
                  <c:v>189.96</c:v>
                </c:pt>
                <c:pt idx="3800">
                  <c:v>190.01</c:v>
                </c:pt>
                <c:pt idx="3801">
                  <c:v>190.06</c:v>
                </c:pt>
                <c:pt idx="3802">
                  <c:v>190.11</c:v>
                </c:pt>
                <c:pt idx="3803">
                  <c:v>190.16</c:v>
                </c:pt>
                <c:pt idx="3804">
                  <c:v>190.21</c:v>
                </c:pt>
                <c:pt idx="3805">
                  <c:v>190.26</c:v>
                </c:pt>
                <c:pt idx="3806">
                  <c:v>190.31</c:v>
                </c:pt>
                <c:pt idx="3807">
                  <c:v>190.36</c:v>
                </c:pt>
                <c:pt idx="3808">
                  <c:v>190.41</c:v>
                </c:pt>
                <c:pt idx="3809">
                  <c:v>190.46</c:v>
                </c:pt>
                <c:pt idx="3810">
                  <c:v>190.51</c:v>
                </c:pt>
                <c:pt idx="3811">
                  <c:v>190.56</c:v>
                </c:pt>
                <c:pt idx="3812">
                  <c:v>190.61</c:v>
                </c:pt>
                <c:pt idx="3813">
                  <c:v>190.66</c:v>
                </c:pt>
                <c:pt idx="3814">
                  <c:v>190.71</c:v>
                </c:pt>
                <c:pt idx="3815">
                  <c:v>190.76</c:v>
                </c:pt>
                <c:pt idx="3816">
                  <c:v>190.81</c:v>
                </c:pt>
                <c:pt idx="3817">
                  <c:v>190.86</c:v>
                </c:pt>
                <c:pt idx="3818">
                  <c:v>190.91</c:v>
                </c:pt>
                <c:pt idx="3819">
                  <c:v>190.96</c:v>
                </c:pt>
                <c:pt idx="3820">
                  <c:v>191.01</c:v>
                </c:pt>
                <c:pt idx="3821">
                  <c:v>191.06</c:v>
                </c:pt>
                <c:pt idx="3822">
                  <c:v>191.11</c:v>
                </c:pt>
                <c:pt idx="3823">
                  <c:v>191.16</c:v>
                </c:pt>
                <c:pt idx="3824">
                  <c:v>191.21</c:v>
                </c:pt>
                <c:pt idx="3825">
                  <c:v>191.26</c:v>
                </c:pt>
                <c:pt idx="3826">
                  <c:v>191.31</c:v>
                </c:pt>
                <c:pt idx="3827">
                  <c:v>191.36</c:v>
                </c:pt>
                <c:pt idx="3828">
                  <c:v>191.41</c:v>
                </c:pt>
                <c:pt idx="3829">
                  <c:v>191.46</c:v>
                </c:pt>
                <c:pt idx="3830">
                  <c:v>191.51</c:v>
                </c:pt>
                <c:pt idx="3831">
                  <c:v>191.56</c:v>
                </c:pt>
                <c:pt idx="3832">
                  <c:v>191.61</c:v>
                </c:pt>
                <c:pt idx="3833">
                  <c:v>191.66</c:v>
                </c:pt>
                <c:pt idx="3834">
                  <c:v>191.71</c:v>
                </c:pt>
                <c:pt idx="3835">
                  <c:v>191.76</c:v>
                </c:pt>
                <c:pt idx="3836">
                  <c:v>191.81</c:v>
                </c:pt>
                <c:pt idx="3837">
                  <c:v>191.86</c:v>
                </c:pt>
                <c:pt idx="3838">
                  <c:v>191.91</c:v>
                </c:pt>
                <c:pt idx="3839">
                  <c:v>191.96</c:v>
                </c:pt>
                <c:pt idx="3840">
                  <c:v>192.01</c:v>
                </c:pt>
                <c:pt idx="3841">
                  <c:v>192.06</c:v>
                </c:pt>
                <c:pt idx="3842">
                  <c:v>192.11</c:v>
                </c:pt>
                <c:pt idx="3843">
                  <c:v>192.16</c:v>
                </c:pt>
                <c:pt idx="3844">
                  <c:v>192.21</c:v>
                </c:pt>
                <c:pt idx="3845">
                  <c:v>192.26</c:v>
                </c:pt>
                <c:pt idx="3846">
                  <c:v>192.31</c:v>
                </c:pt>
                <c:pt idx="3847">
                  <c:v>192.36</c:v>
                </c:pt>
                <c:pt idx="3848">
                  <c:v>192.41</c:v>
                </c:pt>
                <c:pt idx="3849">
                  <c:v>192.46</c:v>
                </c:pt>
                <c:pt idx="3850">
                  <c:v>192.51</c:v>
                </c:pt>
                <c:pt idx="3851">
                  <c:v>192.56</c:v>
                </c:pt>
                <c:pt idx="3852">
                  <c:v>192.61</c:v>
                </c:pt>
                <c:pt idx="3853">
                  <c:v>192.66</c:v>
                </c:pt>
                <c:pt idx="3854">
                  <c:v>192.71</c:v>
                </c:pt>
                <c:pt idx="3855">
                  <c:v>192.76</c:v>
                </c:pt>
                <c:pt idx="3856">
                  <c:v>192.81</c:v>
                </c:pt>
                <c:pt idx="3857">
                  <c:v>192.86</c:v>
                </c:pt>
                <c:pt idx="3858">
                  <c:v>192.91</c:v>
                </c:pt>
                <c:pt idx="3859">
                  <c:v>192.96</c:v>
                </c:pt>
                <c:pt idx="3860">
                  <c:v>193.01</c:v>
                </c:pt>
                <c:pt idx="3861">
                  <c:v>193.06</c:v>
                </c:pt>
                <c:pt idx="3862">
                  <c:v>193.11</c:v>
                </c:pt>
                <c:pt idx="3863">
                  <c:v>193.16</c:v>
                </c:pt>
                <c:pt idx="3864">
                  <c:v>193.21</c:v>
                </c:pt>
                <c:pt idx="3865">
                  <c:v>193.26</c:v>
                </c:pt>
                <c:pt idx="3866">
                  <c:v>193.31</c:v>
                </c:pt>
                <c:pt idx="3867">
                  <c:v>193.36</c:v>
                </c:pt>
                <c:pt idx="3868">
                  <c:v>193.41</c:v>
                </c:pt>
                <c:pt idx="3869">
                  <c:v>193.46</c:v>
                </c:pt>
                <c:pt idx="3870">
                  <c:v>193.51</c:v>
                </c:pt>
                <c:pt idx="3871">
                  <c:v>193.56</c:v>
                </c:pt>
                <c:pt idx="3872">
                  <c:v>193.61</c:v>
                </c:pt>
                <c:pt idx="3873">
                  <c:v>193.66</c:v>
                </c:pt>
                <c:pt idx="3874">
                  <c:v>193.71</c:v>
                </c:pt>
                <c:pt idx="3875">
                  <c:v>193.76</c:v>
                </c:pt>
                <c:pt idx="3876">
                  <c:v>193.81</c:v>
                </c:pt>
                <c:pt idx="3877">
                  <c:v>193.86</c:v>
                </c:pt>
                <c:pt idx="3878">
                  <c:v>193.91</c:v>
                </c:pt>
                <c:pt idx="3879">
                  <c:v>193.96</c:v>
                </c:pt>
                <c:pt idx="3880">
                  <c:v>194.01</c:v>
                </c:pt>
                <c:pt idx="3881">
                  <c:v>194.06</c:v>
                </c:pt>
                <c:pt idx="3882">
                  <c:v>194.11</c:v>
                </c:pt>
                <c:pt idx="3883">
                  <c:v>194.16</c:v>
                </c:pt>
                <c:pt idx="3884">
                  <c:v>194.21</c:v>
                </c:pt>
                <c:pt idx="3885">
                  <c:v>194.26</c:v>
                </c:pt>
                <c:pt idx="3886">
                  <c:v>194.31</c:v>
                </c:pt>
                <c:pt idx="3887">
                  <c:v>194.36</c:v>
                </c:pt>
                <c:pt idx="3888">
                  <c:v>194.41</c:v>
                </c:pt>
                <c:pt idx="3889">
                  <c:v>194.46</c:v>
                </c:pt>
                <c:pt idx="3890">
                  <c:v>194.51</c:v>
                </c:pt>
                <c:pt idx="3891">
                  <c:v>194.56</c:v>
                </c:pt>
                <c:pt idx="3892">
                  <c:v>194.61</c:v>
                </c:pt>
                <c:pt idx="3893">
                  <c:v>194.66</c:v>
                </c:pt>
                <c:pt idx="3894">
                  <c:v>194.71</c:v>
                </c:pt>
                <c:pt idx="3895">
                  <c:v>194.76</c:v>
                </c:pt>
                <c:pt idx="3896">
                  <c:v>194.81</c:v>
                </c:pt>
                <c:pt idx="3897">
                  <c:v>194.86</c:v>
                </c:pt>
                <c:pt idx="3898">
                  <c:v>194.91</c:v>
                </c:pt>
                <c:pt idx="3899">
                  <c:v>194.96</c:v>
                </c:pt>
                <c:pt idx="3900">
                  <c:v>195.01</c:v>
                </c:pt>
                <c:pt idx="3901">
                  <c:v>195.06</c:v>
                </c:pt>
                <c:pt idx="3902">
                  <c:v>195.11</c:v>
                </c:pt>
                <c:pt idx="3903">
                  <c:v>195.16</c:v>
                </c:pt>
                <c:pt idx="3904">
                  <c:v>195.21</c:v>
                </c:pt>
                <c:pt idx="3905">
                  <c:v>195.26</c:v>
                </c:pt>
                <c:pt idx="3906">
                  <c:v>195.31</c:v>
                </c:pt>
                <c:pt idx="3907">
                  <c:v>195.36</c:v>
                </c:pt>
                <c:pt idx="3908">
                  <c:v>195.41</c:v>
                </c:pt>
                <c:pt idx="3909">
                  <c:v>195.46</c:v>
                </c:pt>
                <c:pt idx="3910">
                  <c:v>195.51</c:v>
                </c:pt>
                <c:pt idx="3911">
                  <c:v>195.56</c:v>
                </c:pt>
                <c:pt idx="3912">
                  <c:v>195.61</c:v>
                </c:pt>
                <c:pt idx="3913">
                  <c:v>195.66</c:v>
                </c:pt>
                <c:pt idx="3914">
                  <c:v>195.71</c:v>
                </c:pt>
                <c:pt idx="3915">
                  <c:v>195.76</c:v>
                </c:pt>
                <c:pt idx="3916">
                  <c:v>195.81</c:v>
                </c:pt>
                <c:pt idx="3917">
                  <c:v>195.86</c:v>
                </c:pt>
                <c:pt idx="3918">
                  <c:v>195.91</c:v>
                </c:pt>
                <c:pt idx="3919">
                  <c:v>195.96</c:v>
                </c:pt>
                <c:pt idx="3920">
                  <c:v>196.01</c:v>
                </c:pt>
                <c:pt idx="3921">
                  <c:v>196.06</c:v>
                </c:pt>
                <c:pt idx="3922">
                  <c:v>196.11</c:v>
                </c:pt>
                <c:pt idx="3923">
                  <c:v>196.16</c:v>
                </c:pt>
                <c:pt idx="3924">
                  <c:v>196.21</c:v>
                </c:pt>
                <c:pt idx="3925">
                  <c:v>196.26</c:v>
                </c:pt>
                <c:pt idx="3926">
                  <c:v>196.31</c:v>
                </c:pt>
                <c:pt idx="3927">
                  <c:v>196.36</c:v>
                </c:pt>
                <c:pt idx="3928">
                  <c:v>196.41</c:v>
                </c:pt>
                <c:pt idx="3929">
                  <c:v>196.46</c:v>
                </c:pt>
                <c:pt idx="3930">
                  <c:v>196.51</c:v>
                </c:pt>
                <c:pt idx="3931">
                  <c:v>196.56</c:v>
                </c:pt>
                <c:pt idx="3932">
                  <c:v>196.61</c:v>
                </c:pt>
                <c:pt idx="3933">
                  <c:v>196.66</c:v>
                </c:pt>
                <c:pt idx="3934">
                  <c:v>196.71</c:v>
                </c:pt>
                <c:pt idx="3935">
                  <c:v>196.76</c:v>
                </c:pt>
                <c:pt idx="3936">
                  <c:v>196.81</c:v>
                </c:pt>
                <c:pt idx="3937">
                  <c:v>196.86</c:v>
                </c:pt>
                <c:pt idx="3938">
                  <c:v>196.91</c:v>
                </c:pt>
                <c:pt idx="3939">
                  <c:v>196.96</c:v>
                </c:pt>
                <c:pt idx="3940">
                  <c:v>197.01</c:v>
                </c:pt>
                <c:pt idx="3941">
                  <c:v>197.06</c:v>
                </c:pt>
                <c:pt idx="3942">
                  <c:v>197.11</c:v>
                </c:pt>
                <c:pt idx="3943">
                  <c:v>197.16</c:v>
                </c:pt>
                <c:pt idx="3944">
                  <c:v>197.21</c:v>
                </c:pt>
                <c:pt idx="3945">
                  <c:v>197.26</c:v>
                </c:pt>
                <c:pt idx="3946">
                  <c:v>197.31</c:v>
                </c:pt>
                <c:pt idx="3947">
                  <c:v>197.36</c:v>
                </c:pt>
                <c:pt idx="3948">
                  <c:v>197.41</c:v>
                </c:pt>
                <c:pt idx="3949">
                  <c:v>197.46</c:v>
                </c:pt>
                <c:pt idx="3950">
                  <c:v>197.51</c:v>
                </c:pt>
                <c:pt idx="3951">
                  <c:v>197.56</c:v>
                </c:pt>
                <c:pt idx="3952">
                  <c:v>197.61</c:v>
                </c:pt>
                <c:pt idx="3953">
                  <c:v>197.66</c:v>
                </c:pt>
                <c:pt idx="3954">
                  <c:v>197.71</c:v>
                </c:pt>
                <c:pt idx="3955">
                  <c:v>197.76</c:v>
                </c:pt>
                <c:pt idx="3956">
                  <c:v>197.81</c:v>
                </c:pt>
                <c:pt idx="3957">
                  <c:v>197.86</c:v>
                </c:pt>
                <c:pt idx="3958">
                  <c:v>197.91</c:v>
                </c:pt>
                <c:pt idx="3959">
                  <c:v>197.96</c:v>
                </c:pt>
                <c:pt idx="3960">
                  <c:v>198.01</c:v>
                </c:pt>
                <c:pt idx="3961">
                  <c:v>198.06</c:v>
                </c:pt>
                <c:pt idx="3962">
                  <c:v>198.11</c:v>
                </c:pt>
                <c:pt idx="3963">
                  <c:v>198.16</c:v>
                </c:pt>
                <c:pt idx="3964">
                  <c:v>198.21</c:v>
                </c:pt>
                <c:pt idx="3965">
                  <c:v>198.26</c:v>
                </c:pt>
                <c:pt idx="3966">
                  <c:v>198.31</c:v>
                </c:pt>
                <c:pt idx="3967">
                  <c:v>198.36</c:v>
                </c:pt>
                <c:pt idx="3968">
                  <c:v>198.41</c:v>
                </c:pt>
                <c:pt idx="3969">
                  <c:v>198.46</c:v>
                </c:pt>
                <c:pt idx="3970">
                  <c:v>198.51</c:v>
                </c:pt>
                <c:pt idx="3971">
                  <c:v>198.56</c:v>
                </c:pt>
                <c:pt idx="3972">
                  <c:v>198.61</c:v>
                </c:pt>
                <c:pt idx="3973">
                  <c:v>198.66</c:v>
                </c:pt>
                <c:pt idx="3974">
                  <c:v>198.71</c:v>
                </c:pt>
                <c:pt idx="3975">
                  <c:v>198.76</c:v>
                </c:pt>
                <c:pt idx="3976">
                  <c:v>198.81</c:v>
                </c:pt>
                <c:pt idx="3977">
                  <c:v>198.86</c:v>
                </c:pt>
                <c:pt idx="3978">
                  <c:v>198.91</c:v>
                </c:pt>
                <c:pt idx="3979">
                  <c:v>198.96</c:v>
                </c:pt>
                <c:pt idx="3980">
                  <c:v>199.01</c:v>
                </c:pt>
                <c:pt idx="3981">
                  <c:v>199.06</c:v>
                </c:pt>
                <c:pt idx="3982">
                  <c:v>199.11</c:v>
                </c:pt>
                <c:pt idx="3983">
                  <c:v>199.16</c:v>
                </c:pt>
                <c:pt idx="3984">
                  <c:v>199.21</c:v>
                </c:pt>
                <c:pt idx="3985">
                  <c:v>199.26</c:v>
                </c:pt>
                <c:pt idx="3986">
                  <c:v>199.31</c:v>
                </c:pt>
                <c:pt idx="3987">
                  <c:v>199.36</c:v>
                </c:pt>
                <c:pt idx="3988">
                  <c:v>199.41</c:v>
                </c:pt>
                <c:pt idx="3989">
                  <c:v>199.46</c:v>
                </c:pt>
                <c:pt idx="3990">
                  <c:v>199.51</c:v>
                </c:pt>
                <c:pt idx="3991">
                  <c:v>199.56</c:v>
                </c:pt>
                <c:pt idx="3992">
                  <c:v>199.61</c:v>
                </c:pt>
                <c:pt idx="3993">
                  <c:v>199.66</c:v>
                </c:pt>
                <c:pt idx="3994">
                  <c:v>199.71</c:v>
                </c:pt>
                <c:pt idx="3995">
                  <c:v>199.76</c:v>
                </c:pt>
                <c:pt idx="3996">
                  <c:v>199.81</c:v>
                </c:pt>
                <c:pt idx="3997">
                  <c:v>199.86</c:v>
                </c:pt>
                <c:pt idx="3998">
                  <c:v>199.91</c:v>
                </c:pt>
                <c:pt idx="3999">
                  <c:v>199.96</c:v>
                </c:pt>
              </c:numCache>
            </c:numRef>
          </c:xVal>
          <c:yVal>
            <c:numRef>
              <c:f>'drgania tłumione'!$R$14:$R$4013</c:f>
              <c:numCache>
                <c:formatCode>General</c:formatCode>
                <c:ptCount val="4000"/>
                <c:pt idx="0">
                  <c:v>-1.9983340275849166</c:v>
                </c:pt>
                <c:pt idx="1">
                  <c:v>-1.9900249583853646</c:v>
                </c:pt>
                <c:pt idx="2">
                  <c:v>-1.9817504382802131</c:v>
                </c:pt>
                <c:pt idx="3">
                  <c:v>-1.9735103236143914</c:v>
                </c:pt>
                <c:pt idx="4">
                  <c:v>-1.9653044713301464</c:v>
                </c:pt>
                <c:pt idx="5">
                  <c:v>-1.9571327389645583</c:v>
                </c:pt>
                <c:pt idx="6">
                  <c:v>-1.9489949846470689</c:v>
                </c:pt>
                <c:pt idx="7">
                  <c:v>-1.9408910670970163</c:v>
                </c:pt>
                <c:pt idx="8">
                  <c:v>-1.9328208456211844</c:v>
                </c:pt>
                <c:pt idx="9">
                  <c:v>-1.9247841801113585</c:v>
                </c:pt>
                <c:pt idx="10">
                  <c:v>-1.916780931041894</c:v>
                </c:pt>
                <c:pt idx="11">
                  <c:v>-1.9088109594672933</c:v>
                </c:pt>
                <c:pt idx="12">
                  <c:v>-1.9008741270197942</c:v>
                </c:pt>
                <c:pt idx="13">
                  <c:v>-1.8929702959069676</c:v>
                </c:pt>
                <c:pt idx="14">
                  <c:v>-1.885099328909325</c:v>
                </c:pt>
                <c:pt idx="15">
                  <c:v>-1.8772610893779353</c:v>
                </c:pt>
                <c:pt idx="16">
                  <c:v>-1.869455441232055</c:v>
                </c:pt>
                <c:pt idx="17">
                  <c:v>-1.861682248956763</c:v>
                </c:pt>
                <c:pt idx="18">
                  <c:v>-1.8539413776006093</c:v>
                </c:pt>
                <c:pt idx="19">
                  <c:v>-1.8462326927732715</c:v>
                </c:pt>
                <c:pt idx="20">
                  <c:v>-1.8385560606432225</c:v>
                </c:pt>
                <c:pt idx="21">
                  <c:v>-1.8309113479354062</c:v>
                </c:pt>
                <c:pt idx="22">
                  <c:v>-1.8232984219289234</c:v>
                </c:pt>
                <c:pt idx="23">
                  <c:v>-1.8157171504547291</c:v>
                </c:pt>
                <c:pt idx="24">
                  <c:v>-1.808167401893336</c:v>
                </c:pt>
                <c:pt idx="25">
                  <c:v>-1.8006490451725312</c:v>
                </c:pt>
                <c:pt idx="26">
                  <c:v>-1.7931619497650992</c:v>
                </c:pt>
                <c:pt idx="27">
                  <c:v>-1.7857059856865569</c:v>
                </c:pt>
                <c:pt idx="28">
                  <c:v>-1.7782810234928961</c:v>
                </c:pt>
                <c:pt idx="29">
                  <c:v>-1.7708869342783367</c:v>
                </c:pt>
                <c:pt idx="30">
                  <c:v>-1.7635235896730883</c:v>
                </c:pt>
                <c:pt idx="31">
                  <c:v>-1.7561908618411226</c:v>
                </c:pt>
                <c:pt idx="32">
                  <c:v>-1.7488886234779524</c:v>
                </c:pt>
                <c:pt idx="33">
                  <c:v>-1.741616747808423</c:v>
                </c:pt>
                <c:pt idx="34">
                  <c:v>-1.7343751085845098</c:v>
                </c:pt>
                <c:pt idx="35">
                  <c:v>-1.7271635800831282</c:v>
                </c:pt>
                <c:pt idx="36">
                  <c:v>-1.7199820371039494</c:v>
                </c:pt>
                <c:pt idx="37">
                  <c:v>-1.712830354967227</c:v>
                </c:pt>
                <c:pt idx="38">
                  <c:v>-1.7057084095116337</c:v>
                </c:pt>
                <c:pt idx="39">
                  <c:v>-1.6986160770921037</c:v>
                </c:pt>
                <c:pt idx="40">
                  <c:v>-1.6915532345776882</c:v>
                </c:pt>
                <c:pt idx="41">
                  <c:v>-1.6845197593494159</c:v>
                </c:pt>
                <c:pt idx="42">
                  <c:v>-1.6775155292981652</c:v>
                </c:pt>
                <c:pt idx="43">
                  <c:v>-1.670540422822544</c:v>
                </c:pt>
                <c:pt idx="44">
                  <c:v>-1.6635943188267786</c:v>
                </c:pt>
                <c:pt idx="45">
                  <c:v>-1.6566770967186113</c:v>
                </c:pt>
                <c:pt idx="46">
                  <c:v>-1.6497886364072067</c:v>
                </c:pt>
                <c:pt idx="47">
                  <c:v>-1.6429288183010671</c:v>
                </c:pt>
                <c:pt idx="48">
                  <c:v>-1.6360975233059554</c:v>
                </c:pt>
                <c:pt idx="49">
                  <c:v>-1.629294632822829</c:v>
                </c:pt>
                <c:pt idx="50">
                  <c:v>-1.6225200287457795</c:v>
                </c:pt>
                <c:pt idx="51">
                  <c:v>-1.6157735934599824</c:v>
                </c:pt>
                <c:pt idx="52">
                  <c:v>-1.6090552098396556</c:v>
                </c:pt>
                <c:pt idx="53">
                  <c:v>-1.6023647612460261</c:v>
                </c:pt>
                <c:pt idx="54">
                  <c:v>-1.5957021315253044</c:v>
                </c:pt>
                <c:pt idx="55">
                  <c:v>-1.5890672050066681</c:v>
                </c:pt>
                <c:pt idx="56">
                  <c:v>-1.5824598665002541</c:v>
                </c:pt>
                <c:pt idx="57">
                  <c:v>-1.5758800012951584</c:v>
                </c:pt>
                <c:pt idx="58">
                  <c:v>-1.569327495157445</c:v>
                </c:pt>
                <c:pt idx="59">
                  <c:v>-1.562802234328162</c:v>
                </c:pt>
                <c:pt idx="60">
                  <c:v>-1.5563041055213676</c:v>
                </c:pt>
                <c:pt idx="61">
                  <c:v>-1.5498329959221617</c:v>
                </c:pt>
                <c:pt idx="62">
                  <c:v>-1.5433887931847299</c:v>
                </c:pt>
                <c:pt idx="63">
                  <c:v>-1.5369713854303895</c:v>
                </c:pt>
                <c:pt idx="64">
                  <c:v>-1.5305806612456514</c:v>
                </c:pt>
                <c:pt idx="65">
                  <c:v>-1.5242165096802816</c:v>
                </c:pt>
                <c:pt idx="66">
                  <c:v>-1.5178788202453779</c:v>
                </c:pt>
                <c:pt idx="67">
                  <c:v>-1.5115674829114509</c:v>
                </c:pt>
                <c:pt idx="68">
                  <c:v>-1.5052823881065134</c:v>
                </c:pt>
                <c:pt idx="69">
                  <c:v>-1.4990234267141778</c:v>
                </c:pt>
                <c:pt idx="70">
                  <c:v>-1.4927904900717635</c:v>
                </c:pt>
                <c:pt idx="71">
                  <c:v>-1.4865834699684075</c:v>
                </c:pt>
                <c:pt idx="72">
                  <c:v>-1.4804022586431889</c:v>
                </c:pt>
                <c:pt idx="73">
                  <c:v>-1.4742467487832553</c:v>
                </c:pt>
                <c:pt idx="74">
                  <c:v>-1.4681168335219619</c:v>
                </c:pt>
                <c:pt idx="75">
                  <c:v>-1.4620124064370146</c:v>
                </c:pt>
                <c:pt idx="76">
                  <c:v>-1.4559333615486232</c:v>
                </c:pt>
                <c:pt idx="77">
                  <c:v>-1.4498795933176611</c:v>
                </c:pt>
                <c:pt idx="78">
                  <c:v>-1.4438509966438335</c:v>
                </c:pt>
                <c:pt idx="79">
                  <c:v>-1.4378474668638523</c:v>
                </c:pt>
                <c:pt idx="80">
                  <c:v>-1.431868899749619</c:v>
                </c:pt>
                <c:pt idx="81">
                  <c:v>-1.4259151915064157</c:v>
                </c:pt>
                <c:pt idx="82">
                  <c:v>-1.4199862387711024</c:v>
                </c:pt>
                <c:pt idx="83">
                  <c:v>-1.4140819386103227</c:v>
                </c:pt>
                <c:pt idx="84">
                  <c:v>-1.4082021885187177</c:v>
                </c:pt>
                <c:pt idx="85">
                  <c:v>-1.4023468864171449</c:v>
                </c:pt>
                <c:pt idx="86">
                  <c:v>-1.3965159306509065</c:v>
                </c:pt>
                <c:pt idx="87">
                  <c:v>-1.3907092199879854</c:v>
                </c:pt>
                <c:pt idx="88">
                  <c:v>-1.3849266536172868</c:v>
                </c:pt>
                <c:pt idx="89">
                  <c:v>-1.379168131146888</c:v>
                </c:pt>
                <c:pt idx="90">
                  <c:v>-1.373433552602296</c:v>
                </c:pt>
                <c:pt idx="91">
                  <c:v>-1.3677228184247117</c:v>
                </c:pt>
                <c:pt idx="92">
                  <c:v>-1.3620358294693007</c:v>
                </c:pt>
                <c:pt idx="93">
                  <c:v>-1.3563724870034732</c:v>
                </c:pt>
                <c:pt idx="94">
                  <c:v>-1.350732692705169</c:v>
                </c:pt>
                <c:pt idx="95">
                  <c:v>-1.3451163486611515</c:v>
                </c:pt>
                <c:pt idx="96">
                  <c:v>-1.3395233573653058</c:v>
                </c:pt>
                <c:pt idx="97">
                  <c:v>-1.3339536217169488</c:v>
                </c:pt>
                <c:pt idx="98">
                  <c:v>-1.3284070450191408</c:v>
                </c:pt>
                <c:pt idx="99">
                  <c:v>-1.3228835309770084</c:v>
                </c:pt>
                <c:pt idx="100">
                  <c:v>-1.3173829836960713</c:v>
                </c:pt>
                <c:pt idx="101">
                  <c:v>-1.3119053076805796</c:v>
                </c:pt>
                <c:pt idx="102">
                  <c:v>-1.3064504078318533</c:v>
                </c:pt>
                <c:pt idx="103">
                  <c:v>-1.3010181894466331</c:v>
                </c:pt>
                <c:pt idx="104">
                  <c:v>-1.2956085582154355</c:v>
                </c:pt>
                <c:pt idx="105">
                  <c:v>-1.2902214202209161</c:v>
                </c:pt>
                <c:pt idx="106">
                  <c:v>-1.2848566819362377</c:v>
                </c:pt>
                <c:pt idx="107">
                  <c:v>-1.2795142502234487</c:v>
                </c:pt>
                <c:pt idx="108">
                  <c:v>-1.2741940323318641</c:v>
                </c:pt>
                <c:pt idx="109">
                  <c:v>-1.2688959358964562</c:v>
                </c:pt>
                <c:pt idx="110">
                  <c:v>-1.2636198689362514</c:v>
                </c:pt>
                <c:pt idx="111">
                  <c:v>-1.2583657398527321</c:v>
                </c:pt>
                <c:pt idx="112">
                  <c:v>-1.2531334574282473</c:v>
                </c:pt>
                <c:pt idx="113">
                  <c:v>-1.2479229308244297</c:v>
                </c:pt>
                <c:pt idx="114">
                  <c:v>-1.2427340695806168</c:v>
                </c:pt>
                <c:pt idx="115">
                  <c:v>-1.2375667836122817</c:v>
                </c:pt>
                <c:pt idx="116">
                  <c:v>-1.2324209832094686</c:v>
                </c:pt>
                <c:pt idx="117">
                  <c:v>-1.2272965790352357</c:v>
                </c:pt>
                <c:pt idx="118">
                  <c:v>-1.2221934821241043</c:v>
                </c:pt>
                <c:pt idx="119">
                  <c:v>-1.2171116038805139</c:v>
                </c:pt>
                <c:pt idx="120">
                  <c:v>-1.2120508560772834</c:v>
                </c:pt>
                <c:pt idx="121">
                  <c:v>-1.2070111508540811</c:v>
                </c:pt>
                <c:pt idx="122">
                  <c:v>-1.201992400715898</c:v>
                </c:pt>
                <c:pt idx="123">
                  <c:v>-1.1969945185315294</c:v>
                </c:pt>
                <c:pt idx="124">
                  <c:v>-1.1920174175320619</c:v>
                </c:pt>
                <c:pt idx="125">
                  <c:v>-1.1870610113093667</c:v>
                </c:pt>
                <c:pt idx="126">
                  <c:v>-1.1821252138146006</c:v>
                </c:pt>
                <c:pt idx="127">
                  <c:v>-1.1772099393567101</c:v>
                </c:pt>
                <c:pt idx="128">
                  <c:v>-1.1723151026009468</c:v>
                </c:pt>
                <c:pt idx="129">
                  <c:v>-1.1674406185673825</c:v>
                </c:pt>
                <c:pt idx="130">
                  <c:v>-1.1625864026294355</c:v>
                </c:pt>
                <c:pt idx="131">
                  <c:v>-1.157752370512402</c:v>
                </c:pt>
                <c:pt idx="132">
                  <c:v>-1.1529384382919918</c:v>
                </c:pt>
                <c:pt idx="133">
                  <c:v>-1.1481445223928719</c:v>
                </c:pt>
                <c:pt idx="134">
                  <c:v>-1.1433705395872154</c:v>
                </c:pt>
                <c:pt idx="135">
                  <c:v>-1.1386164069932561</c:v>
                </c:pt>
                <c:pt idx="136">
                  <c:v>-1.1338820420738505</c:v>
                </c:pt>
                <c:pt idx="137">
                  <c:v>-1.1291673626350445</c:v>
                </c:pt>
                <c:pt idx="138">
                  <c:v>-1.124472286824646</c:v>
                </c:pt>
                <c:pt idx="139">
                  <c:v>-1.1197967331308041</c:v>
                </c:pt>
                <c:pt idx="140">
                  <c:v>-1.1151406203805942</c:v>
                </c:pt>
                <c:pt idx="141">
                  <c:v>-1.1105038677386088</c:v>
                </c:pt>
                <c:pt idx="142">
                  <c:v>-1.1058863947055533</c:v>
                </c:pt>
                <c:pt idx="143">
                  <c:v>-1.1012881211168495</c:v>
                </c:pt>
                <c:pt idx="144">
                  <c:v>-1.0967089671412433</c:v>
                </c:pt>
                <c:pt idx="145">
                  <c:v>-1.0921488532794188</c:v>
                </c:pt>
                <c:pt idx="146">
                  <c:v>-1.0876077003626177</c:v>
                </c:pt>
                <c:pt idx="147">
                  <c:v>-1.0830854295512657</c:v>
                </c:pt>
                <c:pt idx="148">
                  <c:v>-1.078581962333603</c:v>
                </c:pt>
                <c:pt idx="149">
                  <c:v>-1.0740972205243224</c:v>
                </c:pt>
                <c:pt idx="150">
                  <c:v>-1.0696311262632097</c:v>
                </c:pt>
                <c:pt idx="151">
                  <c:v>-1.0651836020137944</c:v>
                </c:pt>
                <c:pt idx="152">
                  <c:v>-1.0607545705620018</c:v>
                </c:pt>
                <c:pt idx="153">
                  <c:v>-1.0563439550148137</c:v>
                </c:pt>
                <c:pt idx="154">
                  <c:v>-1.0519516787989329</c:v>
                </c:pt>
                <c:pt idx="155">
                  <c:v>-1.0475776656594535</c:v>
                </c:pt>
                <c:pt idx="156">
                  <c:v>-1.0432218396585375</c:v>
                </c:pt>
                <c:pt idx="157">
                  <c:v>-1.0388841251740963</c:v>
                </c:pt>
                <c:pt idx="158">
                  <c:v>-1.0345644468984778</c:v>
                </c:pt>
                <c:pt idx="159">
                  <c:v>-1.0302627298371589</c:v>
                </c:pt>
                <c:pt idx="160">
                  <c:v>-1.0259788993074441</c:v>
                </c:pt>
                <c:pt idx="161">
                  <c:v>-1.0217128809371676</c:v>
                </c:pt>
                <c:pt idx="162">
                  <c:v>-1.0174646006634036</c:v>
                </c:pt>
                <c:pt idx="163">
                  <c:v>-1.0132339847311791</c:v>
                </c:pt>
                <c:pt idx="164">
                  <c:v>-1.0090209596921949</c:v>
                </c:pt>
                <c:pt idx="165">
                  <c:v>-1.0048254524035494</c:v>
                </c:pt>
                <c:pt idx="166">
                  <c:v>-1.000647390026469</c:v>
                </c:pt>
                <c:pt idx="167">
                  <c:v>-0.99648670002504336</c:v>
                </c:pt>
                <c:pt idx="168">
                  <c:v>-0.99234331016496669</c:v>
                </c:pt>
                <c:pt idx="169">
                  <c:v>-0.98821714851228326</c:v>
                </c:pt>
                <c:pt idx="170">
                  <c:v>-0.98410814343213848</c:v>
                </c:pt>
                <c:pt idx="171">
                  <c:v>-0.98001622358753537</c:v>
                </c:pt>
                <c:pt idx="172">
                  <c:v>-0.97594131793809613</c:v>
                </c:pt>
                <c:pt idx="173">
                  <c:v>-0.97188335573882845</c:v>
                </c:pt>
                <c:pt idx="174">
                  <c:v>-0.96784226653889804</c:v>
                </c:pt>
                <c:pt idx="175">
                  <c:v>-0.96381798018040488</c:v>
                </c:pt>
                <c:pt idx="176">
                  <c:v>-0.95981042679716477</c:v>
                </c:pt>
                <c:pt idx="177">
                  <c:v>-0.95581953681349796</c:v>
                </c:pt>
                <c:pt idx="178">
                  <c:v>-0.95184524094301959</c:v>
                </c:pt>
                <c:pt idx="179">
                  <c:v>-0.94788747018743758</c:v>
                </c:pt>
                <c:pt idx="180">
                  <c:v>-0.94394615583535491</c:v>
                </c:pt>
                <c:pt idx="181">
                  <c:v>-0.9400212294610758</c:v>
                </c:pt>
                <c:pt idx="182">
                  <c:v>-0.93611262292341924</c:v>
                </c:pt>
                <c:pt idx="183">
                  <c:v>-0.93222026836453431</c:v>
                </c:pt>
                <c:pt idx="184">
                  <c:v>-0.92834409820872343</c:v>
                </c:pt>
                <c:pt idx="185">
                  <c:v>-0.92448404516126859</c:v>
                </c:pt>
                <c:pt idx="186">
                  <c:v>-0.9206400422072627</c:v>
                </c:pt>
                <c:pt idx="187">
                  <c:v>-0.91681202261044703</c:v>
                </c:pt>
                <c:pt idx="188">
                  <c:v>-0.91299991991205176</c:v>
                </c:pt>
                <c:pt idx="189">
                  <c:v>-0.90920366792964258</c:v>
                </c:pt>
                <c:pt idx="190">
                  <c:v>-0.90542320075597194</c:v>
                </c:pt>
                <c:pt idx="191">
                  <c:v>-0.90165845275783396</c:v>
                </c:pt>
                <c:pt idx="192">
                  <c:v>-0.89790935857492604</c:v>
                </c:pt>
                <c:pt idx="193">
                  <c:v>-0.89417585311871284</c:v>
                </c:pt>
                <c:pt idx="194">
                  <c:v>-0.89045787157129797</c:v>
                </c:pt>
                <c:pt idx="195">
                  <c:v>-0.88675534938429723</c:v>
                </c:pt>
                <c:pt idx="196">
                  <c:v>-0.88306822227771842</c:v>
                </c:pt>
                <c:pt idx="197">
                  <c:v>-0.87939642623884573</c:v>
                </c:pt>
                <c:pt idx="198">
                  <c:v>-0.87573989752112757</c:v>
                </c:pt>
                <c:pt idx="199">
                  <c:v>-0.87209857264307111</c:v>
                </c:pt>
                <c:pt idx="200">
                  <c:v>-0.86847238838713892</c:v>
                </c:pt>
                <c:pt idx="201">
                  <c:v>-0.86486128179865229</c:v>
                </c:pt>
                <c:pt idx="202">
                  <c:v>-0.86126519018469783</c:v>
                </c:pt>
                <c:pt idx="203">
                  <c:v>-0.85768405111303869</c:v>
                </c:pt>
                <c:pt idx="204">
                  <c:v>-0.85411780241103197</c:v>
                </c:pt>
                <c:pt idx="205">
                  <c:v>-0.85056638216454816</c:v>
                </c:pt>
                <c:pt idx="206">
                  <c:v>-0.84702972871689641</c:v>
                </c:pt>
                <c:pt idx="207">
                  <c:v>-0.84350778066775456</c:v>
                </c:pt>
                <c:pt idx="208">
                  <c:v>-0.84000047687210255</c:v>
                </c:pt>
                <c:pt idx="209">
                  <c:v>-0.83650775643916175</c:v>
                </c:pt>
                <c:pt idx="210">
                  <c:v>-0.83302955873133644</c:v>
                </c:pt>
                <c:pt idx="211">
                  <c:v>-0.82956582336316265</c:v>
                </c:pt>
                <c:pt idx="212">
                  <c:v>-0.8261164902002589</c:v>
                </c:pt>
                <c:pt idx="213">
                  <c:v>-0.82268149935828183</c:v>
                </c:pt>
                <c:pt idx="214">
                  <c:v>-0.81926079120188788</c:v>
                </c:pt>
                <c:pt idx="215">
                  <c:v>-0.81585430634369671</c:v>
                </c:pt>
                <c:pt idx="216">
                  <c:v>-0.81246198564326044</c:v>
                </c:pt>
                <c:pt idx="217">
                  <c:v>-0.8090837702060375</c:v>
                </c:pt>
                <c:pt idx="218">
                  <c:v>-0.80571960138236942</c:v>
                </c:pt>
                <c:pt idx="219">
                  <c:v>-0.80236942076646267</c:v>
                </c:pt>
                <c:pt idx="220">
                  <c:v>-0.79903317019537567</c:v>
                </c:pt>
                <c:pt idx="221">
                  <c:v>-0.79571079174800718</c:v>
                </c:pt>
                <c:pt idx="222">
                  <c:v>-0.79240222774409297</c:v>
                </c:pt>
                <c:pt idx="223">
                  <c:v>-0.78910742074320217</c:v>
                </c:pt>
                <c:pt idx="224">
                  <c:v>-0.78582631354374177</c:v>
                </c:pt>
                <c:pt idx="225">
                  <c:v>-0.78255884918196295</c:v>
                </c:pt>
                <c:pt idx="226">
                  <c:v>-0.77930497093097151</c:v>
                </c:pt>
                <c:pt idx="227">
                  <c:v>-0.77606462229974393</c:v>
                </c:pt>
                <c:pt idx="228">
                  <c:v>-0.77283774703214603</c:v>
                </c:pt>
                <c:pt idx="229">
                  <c:v>-0.76962428910595693</c:v>
                </c:pt>
                <c:pt idx="230">
                  <c:v>-0.76642419273189588</c:v>
                </c:pt>
                <c:pt idx="231">
                  <c:v>-0.76323740235265347</c:v>
                </c:pt>
                <c:pt idx="232">
                  <c:v>-0.76006386264192816</c:v>
                </c:pt>
                <c:pt idx="233">
                  <c:v>-0.75690351850346438</c:v>
                </c:pt>
                <c:pt idx="234">
                  <c:v>-0.75375631507009722</c:v>
                </c:pt>
                <c:pt idx="235">
                  <c:v>-0.75062219770279914</c:v>
                </c:pt>
                <c:pt idx="236">
                  <c:v>-0.74750111198973124</c:v>
                </c:pt>
                <c:pt idx="237">
                  <c:v>-0.74439300374529982</c:v>
                </c:pt>
                <c:pt idx="238">
                  <c:v>-0.74129781900921365</c:v>
                </c:pt>
                <c:pt idx="239">
                  <c:v>-0.73821550404554925</c:v>
                </c:pt>
                <c:pt idx="240">
                  <c:v>-0.73514600534181662</c:v>
                </c:pt>
                <c:pt idx="241">
                  <c:v>-0.73208926960803067</c:v>
                </c:pt>
                <c:pt idx="242">
                  <c:v>-0.72904524377578561</c:v>
                </c:pt>
                <c:pt idx="243">
                  <c:v>-0.72601387499733439</c:v>
                </c:pt>
                <c:pt idx="244">
                  <c:v>-0.72299511064467104</c:v>
                </c:pt>
                <c:pt idx="245">
                  <c:v>-0.71998889830861601</c:v>
                </c:pt>
                <c:pt idx="246">
                  <c:v>-0.71699518579790744</c:v>
                </c:pt>
                <c:pt idx="247">
                  <c:v>-0.71401392113829476</c:v>
                </c:pt>
                <c:pt idx="248">
                  <c:v>-0.71104505257163575</c:v>
                </c:pt>
                <c:pt idx="249">
                  <c:v>-0.70808852855499915</c:v>
                </c:pt>
                <c:pt idx="250">
                  <c:v>-0.70514429775976872</c:v>
                </c:pt>
                <c:pt idx="251">
                  <c:v>-0.70221230907075238</c:v>
                </c:pt>
                <c:pt idx="252">
                  <c:v>-0.69929251158529504</c:v>
                </c:pt>
                <c:pt idx="253">
                  <c:v>-0.69638485461239497</c:v>
                </c:pt>
                <c:pt idx="254">
                  <c:v>-0.69348928767182327</c:v>
                </c:pt>
                <c:pt idx="255">
                  <c:v>-0.69060576049324784</c:v>
                </c:pt>
                <c:pt idx="256">
                  <c:v>-0.68773422301536047</c:v>
                </c:pt>
                <c:pt idx="257">
                  <c:v>-0.68487462538500787</c:v>
                </c:pt>
                <c:pt idx="258">
                  <c:v>-0.68202691795632597</c:v>
                </c:pt>
                <c:pt idx="259">
                  <c:v>-0.67919105128987811</c:v>
                </c:pt>
                <c:pt idx="260">
                  <c:v>-0.67636697615179697</c:v>
                </c:pt>
                <c:pt idx="261">
                  <c:v>-0.67355464351292937</c:v>
                </c:pt>
                <c:pt idx="262">
                  <c:v>-0.67075400454798495</c:v>
                </c:pt>
                <c:pt idx="263">
                  <c:v>-0.66796501063468938</c:v>
                </c:pt>
                <c:pt idx="264">
                  <c:v>-0.66518761335293908</c:v>
                </c:pt>
                <c:pt idx="265">
                  <c:v>-0.66242176448396184</c:v>
                </c:pt>
                <c:pt idx="266">
                  <c:v>-0.65966741600947854</c:v>
                </c:pt>
                <c:pt idx="267">
                  <c:v>-0.65692452011086999</c:v>
                </c:pt>
                <c:pt idx="268">
                  <c:v>-0.65419302916834698</c:v>
                </c:pt>
                <c:pt idx="269">
                  <c:v>-0.65147289576012313</c:v>
                </c:pt>
                <c:pt idx="270">
                  <c:v>-0.64876407266159164</c:v>
                </c:pt>
                <c:pt idx="271">
                  <c:v>-0.64606651284450578</c:v>
                </c:pt>
                <c:pt idx="272">
                  <c:v>-0.64338016947616206</c:v>
                </c:pt>
                <c:pt idx="273">
                  <c:v>-0.64070499591858743</c:v>
                </c:pt>
                <c:pt idx="274">
                  <c:v>-0.63804094572772896</c:v>
                </c:pt>
                <c:pt idx="275">
                  <c:v>-0.6353879726526489</c:v>
                </c:pt>
                <c:pt idx="276">
                  <c:v>-0.63274603063471968</c:v>
                </c:pt>
                <c:pt idx="277">
                  <c:v>-0.63011507380682652</c:v>
                </c:pt>
                <c:pt idx="278">
                  <c:v>-0.62749505649256943</c:v>
                </c:pt>
                <c:pt idx="279">
                  <c:v>-0.62488593320547059</c:v>
                </c:pt>
                <c:pt idx="280">
                  <c:v>-0.62228765864818569</c:v>
                </c:pt>
                <c:pt idx="281">
                  <c:v>-0.61970018771171553</c:v>
                </c:pt>
                <c:pt idx="282">
                  <c:v>-0.6171234754746252</c:v>
                </c:pt>
                <c:pt idx="283">
                  <c:v>-0.61455747720226239</c:v>
                </c:pt>
                <c:pt idx="284">
                  <c:v>-0.61200214834598132</c:v>
                </c:pt>
                <c:pt idx="285">
                  <c:v>-0.60945744454237016</c:v>
                </c:pt>
                <c:pt idx="286">
                  <c:v>-0.60692332161247897</c:v>
                </c:pt>
                <c:pt idx="287">
                  <c:v>-0.60439973556105453</c:v>
                </c:pt>
                <c:pt idx="288">
                  <c:v>-0.60188664257577562</c:v>
                </c:pt>
                <c:pt idx="289">
                  <c:v>-0.59938399902649253</c:v>
                </c:pt>
                <c:pt idx="290">
                  <c:v>-0.59689176146446987</c:v>
                </c:pt>
                <c:pt idx="291">
                  <c:v>-0.59440988662163141</c:v>
                </c:pt>
                <c:pt idx="292">
                  <c:v>-0.59193833140981034</c:v>
                </c:pt>
                <c:pt idx="293">
                  <c:v>-0.58947705291999952</c:v>
                </c:pt>
                <c:pt idx="294">
                  <c:v>-0.58702600842160824</c:v>
                </c:pt>
                <c:pt idx="295">
                  <c:v>-0.58458515536171884</c:v>
                </c:pt>
                <c:pt idx="296">
                  <c:v>-0.58215445136434851</c:v>
                </c:pt>
                <c:pt idx="297">
                  <c:v>-0.57973385422971468</c:v>
                </c:pt>
                <c:pt idx="298">
                  <c:v>-0.57732332193350011</c:v>
                </c:pt>
                <c:pt idx="299">
                  <c:v>-0.57492281262612566</c:v>
                </c:pt>
                <c:pt idx="300">
                  <c:v>-0.57253228463202199</c:v>
                </c:pt>
                <c:pt idx="301">
                  <c:v>-0.57015169644890695</c:v>
                </c:pt>
                <c:pt idx="302">
                  <c:v>-0.56778100674706511</c:v>
                </c:pt>
                <c:pt idx="303">
                  <c:v>-0.56542017436862924</c:v>
                </c:pt>
                <c:pt idx="304">
                  <c:v>-0.56306915832686688</c:v>
                </c:pt>
                <c:pt idx="305">
                  <c:v>-0.56072791780546827</c:v>
                </c:pt>
                <c:pt idx="306">
                  <c:v>-0.55839641215783764</c:v>
                </c:pt>
                <c:pt idx="307">
                  <c:v>-0.55607460090638827</c:v>
                </c:pt>
                <c:pt idx="308">
                  <c:v>-0.55376244374183814</c:v>
                </c:pt>
                <c:pt idx="309">
                  <c:v>-0.55145990052251215</c:v>
                </c:pt>
                <c:pt idx="310">
                  <c:v>-0.54916693127364369</c:v>
                </c:pt>
                <c:pt idx="311">
                  <c:v>-0.54688349618668131</c:v>
                </c:pt>
                <c:pt idx="312">
                  <c:v>-0.54460955561859736</c:v>
                </c:pt>
                <c:pt idx="313">
                  <c:v>-0.5423450700911997</c:v>
                </c:pt>
                <c:pt idx="314">
                  <c:v>-0.54009000029044674</c:v>
                </c:pt>
                <c:pt idx="315">
                  <c:v>-0.53784430706576447</c:v>
                </c:pt>
                <c:pt idx="316">
                  <c:v>-0.5356079514293669</c:v>
                </c:pt>
                <c:pt idx="317">
                  <c:v>-0.53338089455557913</c:v>
                </c:pt>
                <c:pt idx="318">
                  <c:v>-0.53116309778016335</c:v>
                </c:pt>
                <c:pt idx="319">
                  <c:v>-0.52895452259964792</c:v>
                </c:pt>
                <c:pt idx="320">
                  <c:v>-0.52675513067065771</c:v>
                </c:pt>
                <c:pt idx="321">
                  <c:v>-0.52456488380925037</c:v>
                </c:pt>
                <c:pt idx="322">
                  <c:v>-0.52238374399025134</c:v>
                </c:pt>
                <c:pt idx="323">
                  <c:v>-0.52021167334659524</c:v>
                </c:pt>
                <c:pt idx="324">
                  <c:v>-0.51804863416866787</c:v>
                </c:pt>
                <c:pt idx="325">
                  <c:v>-0.51589458890365114</c:v>
                </c:pt>
                <c:pt idx="326">
                  <c:v>-0.5137495001548722</c:v>
                </c:pt>
                <c:pt idx="327">
                  <c:v>-0.51161333068115245</c:v>
                </c:pt>
                <c:pt idx="328">
                  <c:v>-0.5094860433961631</c:v>
                </c:pt>
                <c:pt idx="329">
                  <c:v>-0.50736760136777959</c:v>
                </c:pt>
                <c:pt idx="330">
                  <c:v>-0.50525796781744126</c:v>
                </c:pt>
                <c:pt idx="331">
                  <c:v>-0.50315710611951303</c:v>
                </c:pt>
                <c:pt idx="332">
                  <c:v>-0.50106497980064824</c:v>
                </c:pt>
                <c:pt idx="333">
                  <c:v>-0.4989815525391571</c:v>
                </c:pt>
                <c:pt idx="334">
                  <c:v>-0.496906788164375</c:v>
                </c:pt>
                <c:pt idx="335">
                  <c:v>-0.49484065065603522</c:v>
                </c:pt>
                <c:pt idx="336">
                  <c:v>-0.49278310414364296</c:v>
                </c:pt>
                <c:pt idx="337">
                  <c:v>-0.49073411290585267</c:v>
                </c:pt>
                <c:pt idx="338">
                  <c:v>-0.48869364136984855</c:v>
                </c:pt>
                <c:pt idx="339">
                  <c:v>-0.48666165411072609</c:v>
                </c:pt>
                <c:pt idx="340">
                  <c:v>-0.48463811585087796</c:v>
                </c:pt>
                <c:pt idx="341">
                  <c:v>-0.48262299145938076</c:v>
                </c:pt>
                <c:pt idx="342">
                  <c:v>-0.48061624595138502</c:v>
                </c:pt>
                <c:pt idx="343">
                  <c:v>-0.47861784448750899</c:v>
                </c:pt>
                <c:pt idx="344">
                  <c:v>-0.47662775237323246</c:v>
                </c:pt>
                <c:pt idx="345">
                  <c:v>-0.47464593505829517</c:v>
                </c:pt>
                <c:pt idx="346">
                  <c:v>-0.47267235813609682</c:v>
                </c:pt>
                <c:pt idx="347">
                  <c:v>-0.47070698734309929</c:v>
                </c:pt>
                <c:pt idx="348">
                  <c:v>-0.46874978855823285</c:v>
                </c:pt>
                <c:pt idx="349">
                  <c:v>-0.46680072780230253</c:v>
                </c:pt>
                <c:pt idx="350">
                  <c:v>-0.46485977123739924</c:v>
                </c:pt>
                <c:pt idx="351">
                  <c:v>-0.46292688516631164</c:v>
                </c:pt>
                <c:pt idx="352">
                  <c:v>-0.46100203603194101</c:v>
                </c:pt>
                <c:pt idx="353">
                  <c:v>-0.45908519041671975</c:v>
                </c:pt>
                <c:pt idx="354">
                  <c:v>-0.45717631504202955</c:v>
                </c:pt>
                <c:pt idx="355">
                  <c:v>-0.45527537676762536</c:v>
                </c:pt>
                <c:pt idx="356">
                  <c:v>-0.45338234259105881</c:v>
                </c:pt>
                <c:pt idx="357">
                  <c:v>-0.4514971796471054</c:v>
                </c:pt>
                <c:pt idx="358">
                  <c:v>-0.44961985520719466</c:v>
                </c:pt>
                <c:pt idx="359">
                  <c:v>-0.44775033667884112</c:v>
                </c:pt>
                <c:pt idx="360">
                  <c:v>-0.44588859160507921</c:v>
                </c:pt>
                <c:pt idx="361">
                  <c:v>-0.44403458766389875</c:v>
                </c:pt>
                <c:pt idx="362">
                  <c:v>-0.44218829266768489</c:v>
                </c:pt>
                <c:pt idx="363">
                  <c:v>-0.44034967456265872</c:v>
                </c:pt>
                <c:pt idx="364">
                  <c:v>-0.43851870142832061</c:v>
                </c:pt>
                <c:pt idx="365">
                  <c:v>-0.43669534147689693</c:v>
                </c:pt>
                <c:pt idx="366">
                  <c:v>-0.43487956305278697</c:v>
                </c:pt>
                <c:pt idx="367">
                  <c:v>-0.43307133463201414</c:v>
                </c:pt>
                <c:pt idx="368">
                  <c:v>-0.43127062482167833</c:v>
                </c:pt>
                <c:pt idx="369">
                  <c:v>-0.42947740235941151</c:v>
                </c:pt>
                <c:pt idx="370">
                  <c:v>-0.42769163611283412</c:v>
                </c:pt>
                <c:pt idx="371">
                  <c:v>-0.42591329507901515</c:v>
                </c:pt>
                <c:pt idx="372">
                  <c:v>-0.42414234838393344</c:v>
                </c:pt>
                <c:pt idx="373">
                  <c:v>-0.42237876528194224</c:v>
                </c:pt>
                <c:pt idx="374">
                  <c:v>-0.42062251515523519</c:v>
                </c:pt>
                <c:pt idx="375">
                  <c:v>-0.41887356751331445</c:v>
                </c:pt>
                <c:pt idx="376">
                  <c:v>-0.41713189199246192</c:v>
                </c:pt>
                <c:pt idx="377">
                  <c:v>-0.41539745835521152</c:v>
                </c:pt>
                <c:pt idx="378">
                  <c:v>-0.41367023648982454</c:v>
                </c:pt>
                <c:pt idx="379">
                  <c:v>-0.41195019640976688</c:v>
                </c:pt>
                <c:pt idx="380">
                  <c:v>-0.41023730825318844</c:v>
                </c:pt>
                <c:pt idx="381">
                  <c:v>-0.40853154228240468</c:v>
                </c:pt>
                <c:pt idx="382">
                  <c:v>-0.40683286888338005</c:v>
                </c:pt>
                <c:pt idx="383">
                  <c:v>-0.40514125856521427</c:v>
                </c:pt>
                <c:pt idx="384">
                  <c:v>-0.40345668195963025</c:v>
                </c:pt>
                <c:pt idx="385">
                  <c:v>-0.40177910982046405</c:v>
                </c:pt>
                <c:pt idx="386">
                  <c:v>-0.4001085130231572</c:v>
                </c:pt>
                <c:pt idx="387">
                  <c:v>-0.39844486256425121</c:v>
                </c:pt>
                <c:pt idx="388">
                  <c:v>-0.39678812956088355</c:v>
                </c:pt>
                <c:pt idx="389">
                  <c:v>-0.39513828525028716</c:v>
                </c:pt>
                <c:pt idx="390">
                  <c:v>-0.39349530098928992</c:v>
                </c:pt>
                <c:pt idx="391">
                  <c:v>-0.39185914825381868</c:v>
                </c:pt>
                <c:pt idx="392">
                  <c:v>-0.39022979863840251</c:v>
                </c:pt>
                <c:pt idx="393">
                  <c:v>-0.38860722385568081</c:v>
                </c:pt>
                <c:pt idx="394">
                  <c:v>-0.38699139573591207</c:v>
                </c:pt>
                <c:pt idx="395">
                  <c:v>-0.38538228622648374</c:v>
                </c:pt>
                <c:pt idx="396">
                  <c:v>-0.38377986739142678</c:v>
                </c:pt>
                <c:pt idx="397">
                  <c:v>-0.38218411141092928</c:v>
                </c:pt>
                <c:pt idx="398">
                  <c:v>-0.38059499058085428</c:v>
                </c:pt>
                <c:pt idx="399">
                  <c:v>-0.37901247731225868</c:v>
                </c:pt>
                <c:pt idx="400">
                  <c:v>-0.37743654413091393</c:v>
                </c:pt>
                <c:pt idx="401">
                  <c:v>-0.37586716367682965</c:v>
                </c:pt>
                <c:pt idx="402">
                  <c:v>-0.37430430870377757</c:v>
                </c:pt>
                <c:pt idx="403">
                  <c:v>-0.37274795207881989</c:v>
                </c:pt>
                <c:pt idx="404">
                  <c:v>-0.37119806678183703</c:v>
                </c:pt>
                <c:pt idx="405">
                  <c:v>-0.36965462590505938</c:v>
                </c:pt>
                <c:pt idx="406">
                  <c:v>-0.36811760265259968</c:v>
                </c:pt>
                <c:pt idx="407">
                  <c:v>-0.36658697033998761</c:v>
                </c:pt>
                <c:pt idx="408">
                  <c:v>-0.36506270239370719</c:v>
                </c:pt>
                <c:pt idx="409">
                  <c:v>-0.3635447723507349</c:v>
                </c:pt>
                <c:pt idx="410">
                  <c:v>-0.36203315385808066</c:v>
                </c:pt>
                <c:pt idx="411">
                  <c:v>-0.3605278206723298</c:v>
                </c:pt>
                <c:pt idx="412">
                  <c:v>-0.35902874665918771</c:v>
                </c:pt>
                <c:pt idx="413">
                  <c:v>-0.35753590579302624</c:v>
                </c:pt>
                <c:pt idx="414">
                  <c:v>-0.3560492721564319</c:v>
                </c:pt>
                <c:pt idx="415">
                  <c:v>-0.35456881993975553</c:v>
                </c:pt>
                <c:pt idx="416">
                  <c:v>-0.35309452344066455</c:v>
                </c:pt>
                <c:pt idx="417">
                  <c:v>-0.35162635706369649</c:v>
                </c:pt>
                <c:pt idx="418">
                  <c:v>-0.35016429531981486</c:v>
                </c:pt>
                <c:pt idx="419">
                  <c:v>-0.3487083128259667</c:v>
                </c:pt>
                <c:pt idx="420">
                  <c:v>-0.34725838430464145</c:v>
                </c:pt>
                <c:pt idx="421">
                  <c:v>-0.34581448458343278</c:v>
                </c:pt>
                <c:pt idx="422">
                  <c:v>-0.34437658859460046</c:v>
                </c:pt>
                <c:pt idx="423">
                  <c:v>-0.34294467137463691</c:v>
                </c:pt>
                <c:pt idx="424">
                  <c:v>-0.34151870806383178</c:v>
                </c:pt>
                <c:pt idx="425">
                  <c:v>-0.34009867390584186</c:v>
                </c:pt>
                <c:pt idx="426">
                  <c:v>-0.33868454424726097</c:v>
                </c:pt>
                <c:pt idx="427">
                  <c:v>-0.33727629453719093</c:v>
                </c:pt>
                <c:pt idx="428">
                  <c:v>-0.33587390032681724</c:v>
                </c:pt>
                <c:pt idx="429">
                  <c:v>-0.33447733726898243</c:v>
                </c:pt>
                <c:pt idx="430">
                  <c:v>-0.33308658111776557</c:v>
                </c:pt>
                <c:pt idx="431">
                  <c:v>-0.33170160772805923</c:v>
                </c:pt>
                <c:pt idx="432">
                  <c:v>-0.33032239305515193</c:v>
                </c:pt>
                <c:pt idx="433">
                  <c:v>-0.3289489131543098</c:v>
                </c:pt>
                <c:pt idx="434">
                  <c:v>-0.32758114418036094</c:v>
                </c:pt>
                <c:pt idx="435">
                  <c:v>-0.32621906238728232</c:v>
                </c:pt>
                <c:pt idx="436">
                  <c:v>-0.32486264412778604</c:v>
                </c:pt>
                <c:pt idx="437">
                  <c:v>-0.32351186585291003</c:v>
                </c:pt>
                <c:pt idx="438">
                  <c:v>-0.32216670411160853</c:v>
                </c:pt>
                <c:pt idx="439">
                  <c:v>-0.32082713555034542</c:v>
                </c:pt>
                <c:pt idx="440">
                  <c:v>-0.31949313691268849</c:v>
                </c:pt>
                <c:pt idx="441">
                  <c:v>-0.31816468503890549</c:v>
                </c:pt>
                <c:pt idx="442">
                  <c:v>-0.3168417568655626</c:v>
                </c:pt>
                <c:pt idx="443">
                  <c:v>-0.31552432942512337</c:v>
                </c:pt>
                <c:pt idx="444">
                  <c:v>-0.31421237984555078</c:v>
                </c:pt>
                <c:pt idx="445">
                  <c:v>-0.31290588534990932</c:v>
                </c:pt>
                <c:pt idx="446">
                  <c:v>-0.31160482325597028</c:v>
                </c:pt>
                <c:pt idx="447">
                  <c:v>-0.31030917097581706</c:v>
                </c:pt>
                <c:pt idx="448">
                  <c:v>-0.30901890601545418</c:v>
                </c:pt>
                <c:pt idx="449">
                  <c:v>-0.30773400597441575</c:v>
                </c:pt>
                <c:pt idx="450">
                  <c:v>-0.30645444854537718</c:v>
                </c:pt>
                <c:pt idx="451">
                  <c:v>-0.30518021151376779</c:v>
                </c:pt>
                <c:pt idx="452">
                  <c:v>-0.3039112727573845</c:v>
                </c:pt>
                <c:pt idx="453">
                  <c:v>-0.302647610246009</c:v>
                </c:pt>
                <c:pt idx="454">
                  <c:v>-0.30138920204102415</c:v>
                </c:pt>
                <c:pt idx="455">
                  <c:v>-0.30013602629503378</c:v>
                </c:pt>
                <c:pt idx="456">
                  <c:v>-0.29888806125148304</c:v>
                </c:pt>
                <c:pt idx="457">
                  <c:v>-0.29764528524428074</c:v>
                </c:pt>
                <c:pt idx="458">
                  <c:v>-0.29640767669742329</c:v>
                </c:pt>
                <c:pt idx="459">
                  <c:v>-0.29517521412462011</c:v>
                </c:pt>
                <c:pt idx="460">
                  <c:v>-0.2939478761289207</c:v>
                </c:pt>
                <c:pt idx="461">
                  <c:v>-0.29272564140234281</c:v>
                </c:pt>
                <c:pt idx="462">
                  <c:v>-0.29150848872550289</c:v>
                </c:pt>
                <c:pt idx="463">
                  <c:v>-0.29029639696724735</c:v>
                </c:pt>
                <c:pt idx="464">
                  <c:v>-0.28908934508428635</c:v>
                </c:pt>
                <c:pt idx="465">
                  <c:v>-0.28788731212082752</c:v>
                </c:pt>
                <c:pt idx="466">
                  <c:v>-0.28669027720821288</c:v>
                </c:pt>
                <c:pt idx="467">
                  <c:v>-0.28549821956455629</c:v>
                </c:pt>
                <c:pt idx="468">
                  <c:v>-0.28431111849438234</c:v>
                </c:pt>
                <c:pt idx="469">
                  <c:v>-0.28312895338826805</c:v>
                </c:pt>
                <c:pt idx="470">
                  <c:v>-0.28195170372248357</c:v>
                </c:pt>
                <c:pt idx="471">
                  <c:v>-0.2807793490586375</c:v>
                </c:pt>
                <c:pt idx="472">
                  <c:v>-0.27961186904332036</c:v>
                </c:pt>
                <c:pt idx="473">
                  <c:v>-0.2784492434077529</c:v>
                </c:pt>
                <c:pt idx="474">
                  <c:v>-0.27729145196743299</c:v>
                </c:pt>
                <c:pt idx="475">
                  <c:v>-0.27613847462178548</c:v>
                </c:pt>
                <c:pt idx="476">
                  <c:v>-0.27499029135381409</c:v>
                </c:pt>
                <c:pt idx="477">
                  <c:v>-0.27384688222975218</c:v>
                </c:pt>
                <c:pt idx="478">
                  <c:v>-0.27270822739871847</c:v>
                </c:pt>
                <c:pt idx="479">
                  <c:v>-0.27157430709237124</c:v>
                </c:pt>
                <c:pt idx="480">
                  <c:v>-0.27044510162456564</c:v>
                </c:pt>
                <c:pt idx="481">
                  <c:v>-0.26932059139101161</c:v>
                </c:pt>
                <c:pt idx="482">
                  <c:v>-0.26820075686893396</c:v>
                </c:pt>
                <c:pt idx="483">
                  <c:v>-0.26708557861673277</c:v>
                </c:pt>
                <c:pt idx="484">
                  <c:v>-0.26597503727364658</c:v>
                </c:pt>
                <c:pt idx="485">
                  <c:v>-0.264869113559416</c:v>
                </c:pt>
                <c:pt idx="486">
                  <c:v>-0.26376778827394864</c:v>
                </c:pt>
                <c:pt idx="487">
                  <c:v>-0.26267104229698607</c:v>
                </c:pt>
                <c:pt idx="488">
                  <c:v>-0.26157885658777214</c:v>
                </c:pt>
                <c:pt idx="489">
                  <c:v>-0.26049121218472199</c:v>
                </c:pt>
                <c:pt idx="490">
                  <c:v>-0.25940809020509276</c:v>
                </c:pt>
                <c:pt idx="491">
                  <c:v>-0.25832947184465649</c:v>
                </c:pt>
                <c:pt idx="492">
                  <c:v>-0.25725533837737263</c:v>
                </c:pt>
                <c:pt idx="493">
                  <c:v>-0.25618567115506397</c:v>
                </c:pt>
                <c:pt idx="494">
                  <c:v>-0.2551204516070919</c:v>
                </c:pt>
                <c:pt idx="495">
                  <c:v>-0.25405966124003482</c:v>
                </c:pt>
                <c:pt idx="496">
                  <c:v>-0.25300328163736696</c:v>
                </c:pt>
                <c:pt idx="497">
                  <c:v>-0.25195129445913761</c:v>
                </c:pt>
                <c:pt idx="498">
                  <c:v>-0.25090368144165431</c:v>
                </c:pt>
                <c:pt idx="499">
                  <c:v>-0.24986042439716472</c:v>
                </c:pt>
                <c:pt idx="500">
                  <c:v>-0.24882150521354132</c:v>
                </c:pt>
                <c:pt idx="501">
                  <c:v>-0.2477869058539664</c:v>
                </c:pt>
                <c:pt idx="502">
                  <c:v>-0.24675660835661975</c:v>
                </c:pt>
                <c:pt idx="503">
                  <c:v>-0.24573059483436605</c:v>
                </c:pt>
                <c:pt idx="504">
                  <c:v>-0.24470884747444469</c:v>
                </c:pt>
                <c:pt idx="505">
                  <c:v>-0.2436913485381606</c:v>
                </c:pt>
                <c:pt idx="506">
                  <c:v>-0.24267808036057634</c:v>
                </c:pt>
                <c:pt idx="507">
                  <c:v>-0.24166902535020485</c:v>
                </c:pt>
                <c:pt idx="508">
                  <c:v>-0.24066416598870446</c:v>
                </c:pt>
                <c:pt idx="509">
                  <c:v>-0.23966348483057534</c:v>
                </c:pt>
                <c:pt idx="510">
                  <c:v>-0.23866696450285532</c:v>
                </c:pt>
                <c:pt idx="511">
                  <c:v>-0.2376745877048192</c:v>
                </c:pt>
                <c:pt idx="512">
                  <c:v>-0.23668633720767837</c:v>
                </c:pt>
                <c:pt idx="513">
                  <c:v>-0.23570219585428109</c:v>
                </c:pt>
                <c:pt idx="514">
                  <c:v>-0.23472214655881551</c:v>
                </c:pt>
                <c:pt idx="515">
                  <c:v>-0.23374617230651198</c:v>
                </c:pt>
                <c:pt idx="516">
                  <c:v>-0.23277425615334904</c:v>
                </c:pt>
                <c:pt idx="517">
                  <c:v>-0.23180638122575747</c:v>
                </c:pt>
                <c:pt idx="518">
                  <c:v>-0.23084253072032898</c:v>
                </c:pt>
                <c:pt idx="519">
                  <c:v>-0.22988268790352376</c:v>
                </c:pt>
                <c:pt idx="520">
                  <c:v>-0.22892683611137971</c:v>
                </c:pt>
                <c:pt idx="521">
                  <c:v>-0.22797495874922383</c:v>
                </c:pt>
                <c:pt idx="522">
                  <c:v>-0.22702703929138335</c:v>
                </c:pt>
                <c:pt idx="523">
                  <c:v>-0.22608306128089969</c:v>
                </c:pt>
                <c:pt idx="524">
                  <c:v>-0.22514300832924175</c:v>
                </c:pt>
                <c:pt idx="525">
                  <c:v>-0.22420686411602234</c:v>
                </c:pt>
                <c:pt idx="526">
                  <c:v>-0.22327461238871429</c:v>
                </c:pt>
                <c:pt idx="527">
                  <c:v>-0.22234623696236827</c:v>
                </c:pt>
                <c:pt idx="528">
                  <c:v>-0.22142172171933194</c:v>
                </c:pt>
                <c:pt idx="529">
                  <c:v>-0.22050105060897035</c:v>
                </c:pt>
                <c:pt idx="530">
                  <c:v>-0.21958420764738698</c:v>
                </c:pt>
                <c:pt idx="531">
                  <c:v>-0.21867117691714619</c:v>
                </c:pt>
                <c:pt idx="532">
                  <c:v>-0.21776194256699702</c:v>
                </c:pt>
                <c:pt idx="533">
                  <c:v>-0.21685648881159814</c:v>
                </c:pt>
                <c:pt idx="534">
                  <c:v>-0.21595479993124361</c:v>
                </c:pt>
                <c:pt idx="535">
                  <c:v>-0.21505686027158982</c:v>
                </c:pt>
                <c:pt idx="536">
                  <c:v>-0.21416265424338415</c:v>
                </c:pt>
                <c:pt idx="537">
                  <c:v>-0.21327216632219384</c:v>
                </c:pt>
                <c:pt idx="538">
                  <c:v>-0.2123853810481367</c:v>
                </c:pt>
                <c:pt idx="539">
                  <c:v>-0.21150228302561289</c:v>
                </c:pt>
                <c:pt idx="540">
                  <c:v>-0.21062285692303731</c:v>
                </c:pt>
                <c:pt idx="541">
                  <c:v>-0.20974708747257381</c:v>
                </c:pt>
                <c:pt idx="542">
                  <c:v>-0.20887495946986914</c:v>
                </c:pt>
                <c:pt idx="543">
                  <c:v>-0.20800645777379073</c:v>
                </c:pt>
                <c:pt idx="544">
                  <c:v>-0.20714156730616215</c:v>
                </c:pt>
                <c:pt idx="545">
                  <c:v>-0.20628027305150204</c:v>
                </c:pt>
                <c:pt idx="546">
                  <c:v>-0.20542256005676374</c:v>
                </c:pt>
                <c:pt idx="547">
                  <c:v>-0.20456841343107487</c:v>
                </c:pt>
                <c:pt idx="548">
                  <c:v>-0.20371781834547972</c:v>
                </c:pt>
                <c:pt idx="549">
                  <c:v>-0.20287076003268087</c:v>
                </c:pt>
                <c:pt idx="550">
                  <c:v>-0.20202722378678389</c:v>
                </c:pt>
                <c:pt idx="551">
                  <c:v>-0.20118719496304091</c:v>
                </c:pt>
                <c:pt idx="552">
                  <c:v>-0.20035065897759705</c:v>
                </c:pt>
                <c:pt idx="553">
                  <c:v>-0.19951760130723725</c:v>
                </c:pt>
                <c:pt idx="554">
                  <c:v>-0.19868800748913362</c:v>
                </c:pt>
                <c:pt idx="555">
                  <c:v>-0.19786186312059506</c:v>
                </c:pt>
                <c:pt idx="556">
                  <c:v>-0.19703915385881648</c:v>
                </c:pt>
                <c:pt idx="557">
                  <c:v>-0.19621986542063047</c:v>
                </c:pt>
                <c:pt idx="558">
                  <c:v>-0.19540398358225869</c:v>
                </c:pt>
                <c:pt idx="559">
                  <c:v>-0.19459149417906543</c:v>
                </c:pt>
                <c:pt idx="560">
                  <c:v>-0.19378238310531162</c:v>
                </c:pt>
                <c:pt idx="561">
                  <c:v>-0.1929766363139096</c:v>
                </c:pt>
                <c:pt idx="562">
                  <c:v>-0.19217423981617943</c:v>
                </c:pt>
                <c:pt idx="563">
                  <c:v>-0.19137517968160631</c:v>
                </c:pt>
                <c:pt idx="564">
                  <c:v>-0.1905794420375985</c:v>
                </c:pt>
                <c:pt idx="565">
                  <c:v>-0.18978701306924614</c:v>
                </c:pt>
                <c:pt idx="566">
                  <c:v>-0.18899787901908216</c:v>
                </c:pt>
                <c:pt idx="567">
                  <c:v>-0.18821202618684266</c:v>
                </c:pt>
                <c:pt idx="568">
                  <c:v>-0.18742944092922967</c:v>
                </c:pt>
                <c:pt idx="569">
                  <c:v>-0.18665010965967382</c:v>
                </c:pt>
                <c:pt idx="570">
                  <c:v>-0.18587401884809884</c:v>
                </c:pt>
                <c:pt idx="571">
                  <c:v>-0.18510115502068658</c:v>
                </c:pt>
                <c:pt idx="572">
                  <c:v>-0.18433150475964249</c:v>
                </c:pt>
                <c:pt idx="573">
                  <c:v>-0.18356505470296375</c:v>
                </c:pt>
                <c:pt idx="574">
                  <c:v>-0.1828017915442065</c:v>
                </c:pt>
                <c:pt idx="575">
                  <c:v>-0.18204170203225514</c:v>
                </c:pt>
                <c:pt idx="576">
                  <c:v>-0.18128477297109194</c:v>
                </c:pt>
                <c:pt idx="577">
                  <c:v>-0.18053099121956853</c:v>
                </c:pt>
                <c:pt idx="578">
                  <c:v>-0.17978034369117712</c:v>
                </c:pt>
                <c:pt idx="579">
                  <c:v>-0.17903281735382368</c:v>
                </c:pt>
                <c:pt idx="580">
                  <c:v>-0.17828839922960169</c:v>
                </c:pt>
                <c:pt idx="581">
                  <c:v>-0.17754707639456674</c:v>
                </c:pt>
                <c:pt idx="582">
                  <c:v>-0.17680883597851205</c:v>
                </c:pt>
                <c:pt idx="583">
                  <c:v>-0.17607366516474501</c:v>
                </c:pt>
                <c:pt idx="584">
                  <c:v>-0.1753415511898653</c:v>
                </c:pt>
                <c:pt idx="585">
                  <c:v>-0.17461248134354235</c:v>
                </c:pt>
                <c:pt idx="586">
                  <c:v>-0.17388644296829509</c:v>
                </c:pt>
                <c:pt idx="587">
                  <c:v>-0.17316342345927255</c:v>
                </c:pt>
                <c:pt idx="588">
                  <c:v>-0.17244341026403442</c:v>
                </c:pt>
                <c:pt idx="589">
                  <c:v>-0.17172639088233366</c:v>
                </c:pt>
                <c:pt idx="590">
                  <c:v>-0.17101235286589886</c:v>
                </c:pt>
                <c:pt idx="591">
                  <c:v>-0.17030128381821916</c:v>
                </c:pt>
                <c:pt idx="592">
                  <c:v>-0.16959317139432759</c:v>
                </c:pt>
                <c:pt idx="593">
                  <c:v>-0.16888800330058798</c:v>
                </c:pt>
                <c:pt idx="594">
                  <c:v>-0.16818576729448109</c:v>
                </c:pt>
                <c:pt idx="595">
                  <c:v>-0.16748645118439184</c:v>
                </c:pt>
                <c:pt idx="596">
                  <c:v>-0.16679004282939811</c:v>
                </c:pt>
                <c:pt idx="597">
                  <c:v>-0.1660965301390594</c:v>
                </c:pt>
                <c:pt idx="598">
                  <c:v>-0.16540590107320757</c:v>
                </c:pt>
                <c:pt idx="599">
                  <c:v>-0.16471814364173723</c:v>
                </c:pt>
                <c:pt idx="600">
                  <c:v>-0.16403324590439794</c:v>
                </c:pt>
                <c:pt idx="601">
                  <c:v>-0.16335119597058687</c:v>
                </c:pt>
                <c:pt idx="602">
                  <c:v>-0.16267198199914212</c:v>
                </c:pt>
                <c:pt idx="603">
                  <c:v>-0.16199559219813733</c:v>
                </c:pt>
                <c:pt idx="604">
                  <c:v>-0.16132201482467712</c:v>
                </c:pt>
                <c:pt idx="605">
                  <c:v>-0.16065123818469301</c:v>
                </c:pt>
                <c:pt idx="606">
                  <c:v>-0.1599832506327403</c:v>
                </c:pt>
                <c:pt idx="607">
                  <c:v>-0.15931804057179602</c:v>
                </c:pt>
                <c:pt idx="608">
                  <c:v>-0.15865559645305774</c:v>
                </c:pt>
                <c:pt idx="609">
                  <c:v>-0.15799590677574299</c:v>
                </c:pt>
                <c:pt idx="610">
                  <c:v>-0.15733896008688925</c:v>
                </c:pt>
                <c:pt idx="611">
                  <c:v>-0.15668474498115567</c:v>
                </c:pt>
                <c:pt idx="612">
                  <c:v>-0.15603325010062463</c:v>
                </c:pt>
                <c:pt idx="613">
                  <c:v>-0.15538446413460472</c:v>
                </c:pt>
                <c:pt idx="614">
                  <c:v>-0.15473837581943442</c:v>
                </c:pt>
                <c:pt idx="615">
                  <c:v>-0.1540949739382865</c:v>
                </c:pt>
                <c:pt idx="616">
                  <c:v>-0.15345424732097337</c:v>
                </c:pt>
                <c:pt idx="617">
                  <c:v>-0.15281618484375262</c:v>
                </c:pt>
                <c:pt idx="618">
                  <c:v>-0.152180775429135</c:v>
                </c:pt>
                <c:pt idx="619">
                  <c:v>-0.15154800804569096</c:v>
                </c:pt>
                <c:pt idx="620">
                  <c:v>-0.15091787170785967</c:v>
                </c:pt>
                <c:pt idx="621">
                  <c:v>-0.1502903554757585</c:v>
                </c:pt>
                <c:pt idx="622">
                  <c:v>-0.14966544845499249</c:v>
                </c:pt>
                <c:pt idx="623">
                  <c:v>-0.14904313979646588</c:v>
                </c:pt>
                <c:pt idx="624">
                  <c:v>-0.14842341869619305</c:v>
                </c:pt>
                <c:pt idx="625">
                  <c:v>-0.14780627439511185</c:v>
                </c:pt>
                <c:pt idx="626">
                  <c:v>-0.14719169617889583</c:v>
                </c:pt>
                <c:pt idx="627">
                  <c:v>-0.14657967337776881</c:v>
                </c:pt>
                <c:pt idx="628">
                  <c:v>-0.14597019536631969</c:v>
                </c:pt>
                <c:pt idx="629">
                  <c:v>-0.14536325156331756</c:v>
                </c:pt>
                <c:pt idx="630">
                  <c:v>-0.14475883143152851</c:v>
                </c:pt>
                <c:pt idx="631">
                  <c:v>-0.14415692447753214</c:v>
                </c:pt>
                <c:pt idx="632">
                  <c:v>-0.14355752025153998</c:v>
                </c:pt>
                <c:pt idx="633">
                  <c:v>-0.14296060834721344</c:v>
                </c:pt>
                <c:pt idx="634">
                  <c:v>-0.14236617840148375</c:v>
                </c:pt>
                <c:pt idx="635">
                  <c:v>-0.14177422009437166</c:v>
                </c:pt>
                <c:pt idx="636">
                  <c:v>-0.14118472314880831</c:v>
                </c:pt>
                <c:pt idx="637">
                  <c:v>-0.14059767733045689</c:v>
                </c:pt>
                <c:pt idx="638">
                  <c:v>-0.140013072447535</c:v>
                </c:pt>
                <c:pt idx="639">
                  <c:v>-0.13943089835063768</c:v>
                </c:pt>
                <c:pt idx="640">
                  <c:v>-0.13885114493256109</c:v>
                </c:pt>
                <c:pt idx="641">
                  <c:v>-0.13827380212812704</c:v>
                </c:pt>
                <c:pt idx="642">
                  <c:v>-0.13769885991400871</c:v>
                </c:pt>
                <c:pt idx="643">
                  <c:v>-0.13712630830855588</c:v>
                </c:pt>
                <c:pt idx="644">
                  <c:v>-0.13655613737162192</c:v>
                </c:pt>
                <c:pt idx="645">
                  <c:v>-0.13598833720439185</c:v>
                </c:pt>
                <c:pt idx="646">
                  <c:v>-0.13542289794920939</c:v>
                </c:pt>
                <c:pt idx="647">
                  <c:v>-0.13485980978940673</c:v>
                </c:pt>
                <c:pt idx="648">
                  <c:v>-0.1342990629491336</c:v>
                </c:pt>
                <c:pt idx="649">
                  <c:v>-0.13374064769318755</c:v>
                </c:pt>
                <c:pt idx="650">
                  <c:v>-0.13318455432684556</c:v>
                </c:pt>
                <c:pt idx="651">
                  <c:v>-0.13263077319569461</c:v>
                </c:pt>
                <c:pt idx="652">
                  <c:v>-0.13207929468546528</c:v>
                </c:pt>
                <c:pt idx="653">
                  <c:v>-0.13153010922186398</c:v>
                </c:pt>
                <c:pt idx="654">
                  <c:v>-0.13098320727040696</c:v>
                </c:pt>
                <c:pt idx="655">
                  <c:v>-0.13043857933625505</c:v>
                </c:pt>
                <c:pt idx="656">
                  <c:v>-0.12989621596404835</c:v>
                </c:pt>
                <c:pt idx="657">
                  <c:v>-0.12935610773774273</c:v>
                </c:pt>
                <c:pt idx="658">
                  <c:v>-0.12881824528044539</c:v>
                </c:pt>
                <c:pt idx="659">
                  <c:v>-0.12828261925425311</c:v>
                </c:pt>
                <c:pt idx="660">
                  <c:v>-0.12774922036008948</c:v>
                </c:pt>
                <c:pt idx="661">
                  <c:v>-0.12721803933754355</c:v>
                </c:pt>
                <c:pt idx="662">
                  <c:v>-0.12668906696470936</c:v>
                </c:pt>
                <c:pt idx="663">
                  <c:v>-0.12616229405802537</c:v>
                </c:pt>
                <c:pt idx="664">
                  <c:v>-0.12563771147211539</c:v>
                </c:pt>
                <c:pt idx="665">
                  <c:v>-0.1251153100996297</c:v>
                </c:pt>
                <c:pt idx="666">
                  <c:v>-0.12459508087108691</c:v>
                </c:pt>
                <c:pt idx="667">
                  <c:v>-0.12407701475471658</c:v>
                </c:pt>
                <c:pt idx="668">
                  <c:v>-0.12356110275630224</c:v>
                </c:pt>
                <c:pt idx="669">
                  <c:v>-0.12304733591902532</c:v>
                </c:pt>
                <c:pt idx="670">
                  <c:v>-0.12253570532330992</c:v>
                </c:pt>
                <c:pt idx="671">
                  <c:v>-0.12202620208666741</c:v>
                </c:pt>
                <c:pt idx="672">
                  <c:v>-0.12151881736354278</c:v>
                </c:pt>
                <c:pt idx="673">
                  <c:v>-0.12101354234516083</c:v>
                </c:pt>
                <c:pt idx="674">
                  <c:v>-0.12051036825937286</c:v>
                </c:pt>
                <c:pt idx="675">
                  <c:v>-0.1200092863705053</c:v>
                </c:pt>
                <c:pt idx="676">
                  <c:v>-0.11951028797920704</c:v>
                </c:pt>
                <c:pt idx="677">
                  <c:v>-0.11901336442229915</c:v>
                </c:pt>
                <c:pt idx="678">
                  <c:v>-0.11851850707262394</c:v>
                </c:pt>
                <c:pt idx="679">
                  <c:v>-0.11802570733889563</c:v>
                </c:pt>
                <c:pt idx="680">
                  <c:v>-0.11753495666555099</c:v>
                </c:pt>
                <c:pt idx="681">
                  <c:v>-0.11704624653260047</c:v>
                </c:pt>
                <c:pt idx="682">
                  <c:v>-0.11655956845548113</c:v>
                </c:pt>
                <c:pt idx="683">
                  <c:v>-0.11607491398490849</c:v>
                </c:pt>
                <c:pt idx="684">
                  <c:v>-0.1155922747067302</c:v>
                </c:pt>
                <c:pt idx="685">
                  <c:v>-0.11511164224178004</c:v>
                </c:pt>
                <c:pt idx="686">
                  <c:v>-0.11463300824573233</c:v>
                </c:pt>
                <c:pt idx="687">
                  <c:v>-0.11415636440895716</c:v>
                </c:pt>
                <c:pt idx="688">
                  <c:v>-0.11368170245637574</c:v>
                </c:pt>
                <c:pt idx="689">
                  <c:v>-0.11320901414731734</c:v>
                </c:pt>
                <c:pt idx="690">
                  <c:v>-0.11273829127537589</c:v>
                </c:pt>
                <c:pt idx="691">
                  <c:v>-0.11226952566826741</c:v>
                </c:pt>
                <c:pt idx="692">
                  <c:v>-0.11180270918768835</c:v>
                </c:pt>
                <c:pt idx="693">
                  <c:v>-0.1113378337291743</c:v>
                </c:pt>
                <c:pt idx="694">
                  <c:v>-0.11087489122195891</c:v>
                </c:pt>
                <c:pt idx="695">
                  <c:v>-0.11041387362883436</c:v>
                </c:pt>
                <c:pt idx="696">
                  <c:v>-0.10995477294601137</c:v>
                </c:pt>
                <c:pt idx="697">
                  <c:v>-0.10949758120298053</c:v>
                </c:pt>
                <c:pt idx="698">
                  <c:v>-0.10904229046237364</c:v>
                </c:pt>
                <c:pt idx="699">
                  <c:v>-0.10858889281982603</c:v>
                </c:pt>
                <c:pt idx="700">
                  <c:v>-0.10813738040383972</c:v>
                </c:pt>
                <c:pt idx="701">
                  <c:v>-0.10768774537564588</c:v>
                </c:pt>
                <c:pt idx="702">
                  <c:v>-0.10723997992906965</c:v>
                </c:pt>
                <c:pt idx="703">
                  <c:v>-0.10679407629039417</c:v>
                </c:pt>
                <c:pt idx="704">
                  <c:v>-0.10635002671822549</c:v>
                </c:pt>
                <c:pt idx="705">
                  <c:v>-0.10590782350335863</c:v>
                </c:pt>
                <c:pt idx="706">
                  <c:v>-0.10546745896864318</c:v>
                </c:pt>
                <c:pt idx="707">
                  <c:v>-0.10502892546885069</c:v>
                </c:pt>
                <c:pt idx="708">
                  <c:v>-0.10459221539054114</c:v>
                </c:pt>
                <c:pt idx="709">
                  <c:v>-0.10415732115193134</c:v>
                </c:pt>
                <c:pt idx="710">
                  <c:v>-0.10372423520276335</c:v>
                </c:pt>
                <c:pt idx="711">
                  <c:v>-0.10329295002417285</c:v>
                </c:pt>
                <c:pt idx="712">
                  <c:v>-0.10286345812855921</c:v>
                </c:pt>
                <c:pt idx="713">
                  <c:v>-0.10243575205945508</c:v>
                </c:pt>
                <c:pt idx="714">
                  <c:v>-0.10200982439139707</c:v>
                </c:pt>
                <c:pt idx="715">
                  <c:v>-0.10158566772979701</c:v>
                </c:pt>
                <c:pt idx="716">
                  <c:v>-0.10116327471081317</c:v>
                </c:pt>
                <c:pt idx="717">
                  <c:v>-0.10074263800122299</c:v>
                </c:pt>
                <c:pt idx="718">
                  <c:v>-0.10032375029829523</c:v>
                </c:pt>
                <c:pt idx="719">
                  <c:v>-9.9906604329663196E-2</c:v>
                </c:pt>
                <c:pt idx="720">
                  <c:v>-9.9491192853199142E-2</c:v>
                </c:pt>
                <c:pt idx="721">
                  <c:v>-9.9077508656887719E-2</c:v>
                </c:pt>
                <c:pt idx="722">
                  <c:v>-9.8665544558701287E-2</c:v>
                </c:pt>
                <c:pt idx="723">
                  <c:v>-9.8255293406475014E-2</c:v>
                </c:pt>
                <c:pt idx="724">
                  <c:v>-9.7846748077782653E-2</c:v>
                </c:pt>
                <c:pt idx="725">
                  <c:v>-9.7439901479813296E-2</c:v>
                </c:pt>
                <c:pt idx="726">
                  <c:v>-9.70347465492475E-2</c:v>
                </c:pt>
                <c:pt idx="727">
                  <c:v>-9.6631276252135537E-2</c:v>
                </c:pt>
                <c:pt idx="728">
                  <c:v>-9.6229483583774506E-2</c:v>
                </c:pt>
                <c:pt idx="729">
                  <c:v>-9.5829361568587124E-2</c:v>
                </c:pt>
                <c:pt idx="730">
                  <c:v>-9.5430903260000671E-2</c:v>
                </c:pt>
                <c:pt idx="731">
                  <c:v>-9.5034101740326032E-2</c:v>
                </c:pt>
                <c:pt idx="732">
                  <c:v>-9.4638950120638193E-2</c:v>
                </c:pt>
                <c:pt idx="733">
                  <c:v>-9.4245441540655825E-2</c:v>
                </c:pt>
                <c:pt idx="734">
                  <c:v>-9.3853569168622961E-2</c:v>
                </c:pt>
                <c:pt idx="735">
                  <c:v>-9.3463326201190008E-2</c:v>
                </c:pt>
                <c:pt idx="736">
                  <c:v>-9.3074705863295554E-2</c:v>
                </c:pt>
                <c:pt idx="737">
                  <c:v>-9.268770140804905E-2</c:v>
                </c:pt>
                <c:pt idx="738">
                  <c:v>-9.23023061166134E-2</c:v>
                </c:pt>
                <c:pt idx="739">
                  <c:v>-9.1918513298088408E-2</c:v>
                </c:pt>
                <c:pt idx="740">
                  <c:v>-9.1536316289394709E-2</c:v>
                </c:pt>
                <c:pt idx="741">
                  <c:v>-9.1155708455157955E-2</c:v>
                </c:pt>
                <c:pt idx="742">
                  <c:v>-9.0776683187593729E-2</c:v>
                </c:pt>
                <c:pt idx="743">
                  <c:v>-9.0399233906392693E-2</c:v>
                </c:pt>
                <c:pt idx="744">
                  <c:v>-9.0023354058606425E-2</c:v>
                </c:pt>
                <c:pt idx="745">
                  <c:v>-8.9649037118533739E-2</c:v>
                </c:pt>
                <c:pt idx="746">
                  <c:v>-8.9276276587607187E-2</c:v>
                </c:pt>
                <c:pt idx="747">
                  <c:v>-8.8905065994280441E-2</c:v>
                </c:pt>
                <c:pt idx="748">
                  <c:v>-8.8535398893915915E-2</c:v>
                </c:pt>
                <c:pt idx="749">
                  <c:v>-8.8167268868672502E-2</c:v>
                </c:pt>
                <c:pt idx="750">
                  <c:v>-8.7800669527394876E-2</c:v>
                </c:pt>
                <c:pt idx="751">
                  <c:v>-8.743559450550184E-2</c:v>
                </c:pt>
                <c:pt idx="752">
                  <c:v>-8.7072037464876267E-2</c:v>
                </c:pt>
                <c:pt idx="753">
                  <c:v>-8.6709992093754781E-2</c:v>
                </c:pt>
                <c:pt idx="754">
                  <c:v>-8.6349452106618402E-2</c:v>
                </c:pt>
                <c:pt idx="755">
                  <c:v>-8.5990411244083367E-2</c:v>
                </c:pt>
                <c:pt idx="756">
                  <c:v>-8.5632863272792181E-2</c:v>
                </c:pt>
                <c:pt idx="757">
                  <c:v>-8.5276801985305975E-2</c:v>
                </c:pt>
                <c:pt idx="758">
                  <c:v>-8.4922221199996165E-2</c:v>
                </c:pt>
                <c:pt idx="759">
                  <c:v>-8.4569114760937411E-2</c:v>
                </c:pt>
                <c:pt idx="760">
                  <c:v>-8.421747653780072E-2</c:v>
                </c:pt>
                <c:pt idx="761">
                  <c:v>-8.3867300425747041E-2</c:v>
                </c:pt>
                <c:pt idx="762">
                  <c:v>-8.3518580345321225E-2</c:v>
                </c:pt>
                <c:pt idx="763">
                  <c:v>-8.3171310242346322E-2</c:v>
                </c:pt>
                <c:pt idx="764">
                  <c:v>-8.282548408781884E-2</c:v>
                </c:pt>
                <c:pt idx="765">
                  <c:v>-8.2481095877803834E-2</c:v>
                </c:pt>
                <c:pt idx="766">
                  <c:v>-8.2138139633330595E-2</c:v>
                </c:pt>
                <c:pt idx="767">
                  <c:v>-8.17966094002891E-2</c:v>
                </c:pt>
                <c:pt idx="768">
                  <c:v>-8.1456499249326492E-2</c:v>
                </c:pt>
                <c:pt idx="769">
                  <c:v>-8.1117803275743972E-2</c:v>
                </c:pt>
                <c:pt idx="770">
                  <c:v>-8.078051559939467E-2</c:v>
                </c:pt>
                <c:pt idx="771">
                  <c:v>-8.0444630364581299E-2</c:v>
                </c:pt>
                <c:pt idx="772">
                  <c:v>-8.011014173995458E-2</c:v>
                </c:pt>
                <c:pt idx="773">
                  <c:v>-7.9777043918411894E-2</c:v>
                </c:pt>
                <c:pt idx="774">
                  <c:v>-7.9445331116996504E-2</c:v>
                </c:pt>
                <c:pt idx="775">
                  <c:v>-7.9114997576797449E-2</c:v>
                </c:pt>
                <c:pt idx="776">
                  <c:v>-7.8786037562848979E-2</c:v>
                </c:pt>
                <c:pt idx="777">
                  <c:v>-7.8458445364031543E-2</c:v>
                </c:pt>
                <c:pt idx="778">
                  <c:v>-7.8132215292972373E-2</c:v>
                </c:pt>
                <c:pt idx="779">
                  <c:v>-7.7807341685946704E-2</c:v>
                </c:pt>
                <c:pt idx="780">
                  <c:v>-7.7483818902779653E-2</c:v>
                </c:pt>
                <c:pt idx="781">
                  <c:v>-7.7161641326748007E-2</c:v>
                </c:pt>
                <c:pt idx="782">
                  <c:v>-7.6840803364483151E-2</c:v>
                </c:pt>
                <c:pt idx="783">
                  <c:v>-7.6521299445873381E-2</c:v>
                </c:pt>
                <c:pt idx="784">
                  <c:v>-7.6203124023967603E-2</c:v>
                </c:pt>
                <c:pt idx="785">
                  <c:v>-7.5886271574879108E-2</c:v>
                </c:pt>
                <c:pt idx="786">
                  <c:v>-7.5570736597689259E-2</c:v>
                </c:pt>
                <c:pt idx="787">
                  <c:v>-7.5256513614352399E-2</c:v>
                </c:pt>
                <c:pt idx="788">
                  <c:v>-7.4943597169600487E-2</c:v>
                </c:pt>
                <c:pt idx="789">
                  <c:v>-7.4631981830848446E-2</c:v>
                </c:pt>
                <c:pt idx="790">
                  <c:v>-7.4321662188100004E-2</c:v>
                </c:pt>
                <c:pt idx="791">
                  <c:v>-7.4012632853853483E-2</c:v>
                </c:pt>
                <c:pt idx="792">
                  <c:v>-7.3704888463008614E-2</c:v>
                </c:pt>
                <c:pt idx="793">
                  <c:v>-7.3398423672773105E-2</c:v>
                </c:pt>
                <c:pt idx="794">
                  <c:v>-7.3093233162569826E-2</c:v>
                </c:pt>
                <c:pt idx="795">
                  <c:v>-7.278931163394492E-2</c:v>
                </c:pt>
                <c:pt idx="796">
                  <c:v>-7.2486653810475254E-2</c:v>
                </c:pt>
                <c:pt idx="797">
                  <c:v>-7.2185254437677163E-2</c:v>
                </c:pt>
                <c:pt idx="798">
                  <c:v>-7.1885108282915042E-2</c:v>
                </c:pt>
                <c:pt idx="799">
                  <c:v>-7.1586210135310566E-2</c:v>
                </c:pt>
                <c:pt idx="800">
                  <c:v>-7.1288554805652382E-2</c:v>
                </c:pt>
                <c:pt idx="801">
                  <c:v>-7.0992137126305699E-2</c:v>
                </c:pt>
                <c:pt idx="802">
                  <c:v>-7.0696951951122827E-2</c:v>
                </c:pt>
                <c:pt idx="803">
                  <c:v>-7.0402994155353726E-2</c:v>
                </c:pt>
                <c:pt idx="804">
                  <c:v>-7.0110258635557018E-2</c:v>
                </c:pt>
                <c:pt idx="805">
                  <c:v>-6.9818740309511518E-2</c:v>
                </c:pt>
                <c:pt idx="806">
                  <c:v>-6.9528434116127774E-2</c:v>
                </c:pt>
                <c:pt idx="807">
                  <c:v>-6.9239335015360545E-2</c:v>
                </c:pt>
                <c:pt idx="808">
                  <c:v>-6.8951437988120909E-2</c:v>
                </c:pt>
                <c:pt idx="809">
                  <c:v>-6.8664738036189235E-2</c:v>
                </c:pt>
                <c:pt idx="810">
                  <c:v>-6.837923018212877E-2</c:v>
                </c:pt>
                <c:pt idx="811">
                  <c:v>-6.8094909469198661E-2</c:v>
                </c:pt>
                <c:pt idx="812">
                  <c:v>-6.781177096126835E-2</c:v>
                </c:pt>
                <c:pt idx="813">
                  <c:v>-6.7529809742731581E-2</c:v>
                </c:pt>
                <c:pt idx="814">
                  <c:v>-6.7249020918421179E-2</c:v>
                </c:pt>
                <c:pt idx="815">
                  <c:v>-6.6969399613524272E-2</c:v>
                </c:pt>
                <c:pt idx="816">
                  <c:v>-6.6690940973497093E-2</c:v>
                </c:pt>
                <c:pt idx="817">
                  <c:v>-6.6413640163981436E-2</c:v>
                </c:pt>
                <c:pt idx="818">
                  <c:v>-6.6137492370720044E-2</c:v>
                </c:pt>
                <c:pt idx="819">
                  <c:v>-6.5862492799473552E-2</c:v>
                </c:pt>
                <c:pt idx="820">
                  <c:v>-6.5588636675936896E-2</c:v>
                </c:pt>
                <c:pt idx="821">
                  <c:v>-6.5315919245656551E-2</c:v>
                </c:pt>
                <c:pt idx="822">
                  <c:v>-6.504433577394822E-2</c:v>
                </c:pt>
                <c:pt idx="823">
                  <c:v>-6.4773881545814108E-2</c:v>
                </c:pt>
                <c:pt idx="824">
                  <c:v>-6.4504551865861501E-2</c:v>
                </c:pt>
                <c:pt idx="825">
                  <c:v>-6.4236342058221221E-2</c:v>
                </c:pt>
                <c:pt idx="826">
                  <c:v>-6.3969247466466275E-2</c:v>
                </c:pt>
                <c:pt idx="827">
                  <c:v>-6.3703263453531014E-2</c:v>
                </c:pt>
                <c:pt idx="828">
                  <c:v>-6.3438385401630742E-2</c:v>
                </c:pt>
                <c:pt idx="829">
                  <c:v>-6.3174608712181571E-2</c:v>
                </c:pt>
                <c:pt idx="830">
                  <c:v>-6.2911928805720441E-2</c:v>
                </c:pt>
                <c:pt idx="831">
                  <c:v>-6.2650341121825631E-2</c:v>
                </c:pt>
                <c:pt idx="832">
                  <c:v>-6.2389841119037837E-2</c:v>
                </c:pt>
                <c:pt idx="833">
                  <c:v>-6.2130424274781063E-2</c:v>
                </c:pt>
                <c:pt idx="834">
                  <c:v>-6.1872086085283946E-2</c:v>
                </c:pt>
                <c:pt idx="835">
                  <c:v>-6.1614822065502124E-2</c:v>
                </c:pt>
                <c:pt idx="836">
                  <c:v>-6.1358627749039905E-2</c:v>
                </c:pt>
                <c:pt idx="837">
                  <c:v>-6.1103498688072827E-2</c:v>
                </c:pt>
                <c:pt idx="838">
                  <c:v>-6.084943045327048E-2</c:v>
                </c:pt>
                <c:pt idx="839">
                  <c:v>-6.0596418633719631E-2</c:v>
                </c:pt>
                <c:pt idx="840">
                  <c:v>-6.0344458836847747E-2</c:v>
                </c:pt>
                <c:pt idx="841">
                  <c:v>-6.0093546688346253E-2</c:v>
                </c:pt>
                <c:pt idx="842">
                  <c:v>-5.98436778320953E-2</c:v>
                </c:pt>
                <c:pt idx="843">
                  <c:v>-5.9594847930087624E-2</c:v>
                </c:pt>
                <c:pt idx="844">
                  <c:v>-5.9347052662353385E-2</c:v>
                </c:pt>
                <c:pt idx="845">
                  <c:v>-5.9100287726885144E-2</c:v>
                </c:pt>
                <c:pt idx="846">
                  <c:v>-5.8854548839563245E-2</c:v>
                </c:pt>
                <c:pt idx="847">
                  <c:v>-5.8609831734081519E-2</c:v>
                </c:pt>
                <c:pt idx="848">
                  <c:v>-5.836613216187278E-2</c:v>
                </c:pt>
                <c:pt idx="849">
                  <c:v>-5.8123445892035601E-2</c:v>
                </c:pt>
                <c:pt idx="850">
                  <c:v>-5.7881768711260682E-2</c:v>
                </c:pt>
                <c:pt idx="851">
                  <c:v>-5.7641096423757504E-2</c:v>
                </c:pt>
                <c:pt idx="852">
                  <c:v>-5.7401424851181666E-2</c:v>
                </c:pt>
                <c:pt idx="853">
                  <c:v>-5.7162749832562407E-2</c:v>
                </c:pt>
                <c:pt idx="854">
                  <c:v>-5.6925067224230186E-2</c:v>
                </c:pt>
                <c:pt idx="855">
                  <c:v>-5.6688372899744828E-2</c:v>
                </c:pt>
                <c:pt idx="856">
                  <c:v>-5.6452662749823933E-2</c:v>
                </c:pt>
                <c:pt idx="857">
                  <c:v>-5.621793268227155E-2</c:v>
                </c:pt>
                <c:pt idx="858">
                  <c:v>-5.5984178621906966E-2</c:v>
                </c:pt>
                <c:pt idx="859">
                  <c:v>-5.575139651049401E-2</c:v>
                </c:pt>
                <c:pt idx="860">
                  <c:v>-5.5519582306670846E-2</c:v>
                </c:pt>
                <c:pt idx="861">
                  <c:v>-5.5288731985879455E-2</c:v>
                </c:pt>
                <c:pt idx="862">
                  <c:v>-5.5058841540295944E-2</c:v>
                </c:pt>
                <c:pt idx="863">
                  <c:v>-5.4829906978761021E-2</c:v>
                </c:pt>
                <c:pt idx="864">
                  <c:v>-5.4601924326710502E-2</c:v>
                </c:pt>
                <c:pt idx="865">
                  <c:v>-5.4374889626106634E-2</c:v>
                </c:pt>
                <c:pt idx="866">
                  <c:v>-5.4148798935368898E-2</c:v>
                </c:pt>
                <c:pt idx="867">
                  <c:v>-5.3923648329306129E-2</c:v>
                </c:pt>
                <c:pt idx="868">
                  <c:v>-5.3699433899047952E-2</c:v>
                </c:pt>
                <c:pt idx="869">
                  <c:v>-5.3476151751977057E-2</c:v>
                </c:pt>
                <c:pt idx="870">
                  <c:v>-5.3253798011661725E-2</c:v>
                </c:pt>
                <c:pt idx="871">
                  <c:v>-5.3032368817788313E-2</c:v>
                </c:pt>
                <c:pt idx="872">
                  <c:v>-5.2811860326094542E-2</c:v>
                </c:pt>
                <c:pt idx="873">
                  <c:v>-5.2592268708302338E-2</c:v>
                </c:pt>
                <c:pt idx="874">
                  <c:v>-5.2373590152051702E-2</c:v>
                </c:pt>
                <c:pt idx="875">
                  <c:v>-5.2155820860834513E-2</c:v>
                </c:pt>
                <c:pt idx="876">
                  <c:v>-5.1938957053928377E-2</c:v>
                </c:pt>
                <c:pt idx="877">
                  <c:v>-5.1722994966331245E-2</c:v>
                </c:pt>
                <c:pt idx="878">
                  <c:v>-5.1507930848695864E-2</c:v>
                </c:pt>
                <c:pt idx="879">
                  <c:v>-5.1293760967264769E-2</c:v>
                </c:pt>
                <c:pt idx="880">
                  <c:v>-5.1080481603805523E-2</c:v>
                </c:pt>
                <c:pt idx="881">
                  <c:v>-5.0868089055545969E-2</c:v>
                </c:pt>
                <c:pt idx="882">
                  <c:v>-5.0656579635110242E-2</c:v>
                </c:pt>
                <c:pt idx="883">
                  <c:v>-5.0445949670454446E-2</c:v>
                </c:pt>
                <c:pt idx="884">
                  <c:v>-5.0236195504802988E-2</c:v>
                </c:pt>
                <c:pt idx="885">
                  <c:v>-5.0027313496585332E-2</c:v>
                </c:pt>
                <c:pt idx="886">
                  <c:v>-4.981930001937241E-2</c:v>
                </c:pt>
                <c:pt idx="887">
                  <c:v>-4.9612151461813962E-2</c:v>
                </c:pt>
                <c:pt idx="888">
                  <c:v>-4.9405864227575626E-2</c:v>
                </c:pt>
                <c:pt idx="889">
                  <c:v>-4.9200434735276584E-2</c:v>
                </c:pt>
                <c:pt idx="890">
                  <c:v>-4.8995859418427545E-2</c:v>
                </c:pt>
                <c:pt idx="891">
                  <c:v>-4.879213472536844E-2</c:v>
                </c:pt>
                <c:pt idx="892">
                  <c:v>-4.8589257119207224E-2</c:v>
                </c:pt>
                <c:pt idx="893">
                  <c:v>-4.8387223077758071E-2</c:v>
                </c:pt>
                <c:pt idx="894">
                  <c:v>-4.8186029093480513E-2</c:v>
                </c:pt>
                <c:pt idx="895">
                  <c:v>-4.7985671673418349E-2</c:v>
                </c:pt>
                <c:pt idx="896">
                  <c:v>-4.7786147339139086E-2</c:v>
                </c:pt>
                <c:pt idx="897">
                  <c:v>-4.7587452626673674E-2</c:v>
                </c:pt>
                <c:pt idx="898">
                  <c:v>-4.7389584086456056E-2</c:v>
                </c:pt>
                <c:pt idx="899">
                  <c:v>-4.7192538283263537E-2</c:v>
                </c:pt>
                <c:pt idx="900">
                  <c:v>-4.6996311796157139E-2</c:v>
                </c:pt>
                <c:pt idx="901">
                  <c:v>-4.6800901218422092E-2</c:v>
                </c:pt>
                <c:pt idx="902">
                  <c:v>-4.6606303157508709E-2</c:v>
                </c:pt>
                <c:pt idx="903">
                  <c:v>-4.6412514234973536E-2</c:v>
                </c:pt>
                <c:pt idx="904">
                  <c:v>-4.6219531086420719E-2</c:v>
                </c:pt>
                <c:pt idx="905">
                  <c:v>-4.6027350361443509E-2</c:v>
                </c:pt>
                <c:pt idx="906">
                  <c:v>-4.5835968723566115E-2</c:v>
                </c:pt>
                <c:pt idx="907">
                  <c:v>-4.564538285018592E-2</c:v>
                </c:pt>
                <c:pt idx="908">
                  <c:v>-4.5455589432515646E-2</c:v>
                </c:pt>
                <c:pt idx="909">
                  <c:v>-4.5266585175525779E-2</c:v>
                </c:pt>
                <c:pt idx="910">
                  <c:v>-4.5078366797887758E-2</c:v>
                </c:pt>
                <c:pt idx="911">
                  <c:v>-4.4890931031916693E-2</c:v>
                </c:pt>
                <c:pt idx="912">
                  <c:v>-4.47042746235147E-2</c:v>
                </c:pt>
                <c:pt idx="913">
                  <c:v>-4.4518394332114422E-2</c:v>
                </c:pt>
                <c:pt idx="914">
                  <c:v>-4.4333286930622794E-2</c:v>
                </c:pt>
                <c:pt idx="915">
                  <c:v>-4.41489492053651E-2</c:v>
                </c:pt>
                <c:pt idx="916">
                  <c:v>-4.3965377956028825E-2</c:v>
                </c:pt>
                <c:pt idx="917">
                  <c:v>-4.378256999560861E-2</c:v>
                </c:pt>
                <c:pt idx="918">
                  <c:v>-4.3600522150350533E-2</c:v>
                </c:pt>
                <c:pt idx="919">
                  <c:v>-4.3419231259697141E-2</c:v>
                </c:pt>
                <c:pt idx="920">
                  <c:v>-4.3238694176232564E-2</c:v>
                </c:pt>
                <c:pt idx="921">
                  <c:v>-4.3058907765627909E-2</c:v>
                </c:pt>
                <c:pt idx="922">
                  <c:v>-4.2879868906586897E-2</c:v>
                </c:pt>
                <c:pt idx="923">
                  <c:v>-4.2701574490791372E-2</c:v>
                </c:pt>
                <c:pt idx="924">
                  <c:v>-4.2524021422847731E-2</c:v>
                </c:pt>
                <c:pt idx="925">
                  <c:v>-4.2347206620233037E-2</c:v>
                </c:pt>
                <c:pt idx="926">
                  <c:v>-4.2171127013241369E-2</c:v>
                </c:pt>
                <c:pt idx="927">
                  <c:v>-4.1995779544930667E-2</c:v>
                </c:pt>
                <c:pt idx="928">
                  <c:v>-4.1821161171069689E-2</c:v>
                </c:pt>
                <c:pt idx="929">
                  <c:v>-4.1647268860085032E-2</c:v>
                </c:pt>
                <c:pt idx="930">
                  <c:v>-4.147409959300858E-2</c:v>
                </c:pt>
                <c:pt idx="931">
                  <c:v>-4.1301650363425091E-2</c:v>
                </c:pt>
                <c:pt idx="932">
                  <c:v>-4.1129918177420066E-2</c:v>
                </c:pt>
                <c:pt idx="933">
                  <c:v>-4.0958900053527605E-2</c:v>
                </c:pt>
                <c:pt idx="934">
                  <c:v>-4.0788593022678683E-2</c:v>
                </c:pt>
                <c:pt idx="935">
                  <c:v>-4.0618994128149837E-2</c:v>
                </c:pt>
                <c:pt idx="936">
                  <c:v>-4.0450100425511504E-2</c:v>
                </c:pt>
                <c:pt idx="937">
                  <c:v>-4.0281908982577101E-2</c:v>
                </c:pt>
                <c:pt idx="938">
                  <c:v>-4.0114416879352112E-2</c:v>
                </c:pt>
                <c:pt idx="939">
                  <c:v>-3.9947621207983244E-2</c:v>
                </c:pt>
                <c:pt idx="940">
                  <c:v>-3.978151907270823E-2</c:v>
                </c:pt>
                <c:pt idx="941">
                  <c:v>-3.9616107589805161E-2</c:v>
                </c:pt>
                <c:pt idx="942">
                  <c:v>-3.9451383887542837E-2</c:v>
                </c:pt>
                <c:pt idx="943">
                  <c:v>-3.9287345106130585E-2</c:v>
                </c:pt>
                <c:pt idx="944">
                  <c:v>-3.9123988397668757E-2</c:v>
                </c:pt>
                <c:pt idx="945">
                  <c:v>-3.8961310926099314E-2</c:v>
                </c:pt>
                <c:pt idx="946">
                  <c:v>-3.8799309867156476E-2</c:v>
                </c:pt>
                <c:pt idx="947">
                  <c:v>-3.8637982408317853E-2</c:v>
                </c:pt>
                <c:pt idx="948">
                  <c:v>-3.8477325748755405E-2</c:v>
                </c:pt>
                <c:pt idx="949">
                  <c:v>-3.8317337099286954E-2</c:v>
                </c:pt>
                <c:pt idx="950">
                  <c:v>-3.8158013682327824E-2</c:v>
                </c:pt>
                <c:pt idx="951">
                  <c:v>-3.7999352731842427E-2</c:v>
                </c:pt>
                <c:pt idx="952">
                  <c:v>-3.784135149329642E-2</c:v>
                </c:pt>
                <c:pt idx="953">
                  <c:v>-3.7684007223608755E-2</c:v>
                </c:pt>
                <c:pt idx="954">
                  <c:v>-3.7527317191104116E-2</c:v>
                </c:pt>
                <c:pt idx="955">
                  <c:v>-3.7371278675465545E-2</c:v>
                </c:pt>
                <c:pt idx="956">
                  <c:v>-3.7215888967687051E-2</c:v>
                </c:pt>
                <c:pt idx="957">
                  <c:v>-3.7061145370026825E-2</c:v>
                </c:pt>
                <c:pt idx="958">
                  <c:v>-3.6907045195960164E-2</c:v>
                </c:pt>
                <c:pt idx="959">
                  <c:v>-3.6753585770132893E-2</c:v>
                </c:pt>
                <c:pt idx="960">
                  <c:v>-3.66007644283151E-2</c:v>
                </c:pt>
                <c:pt idx="961">
                  <c:v>-3.6448578517354571E-2</c:v>
                </c:pt>
                <c:pt idx="962">
                  <c:v>-3.6297025395131056E-2</c:v>
                </c:pt>
                <c:pt idx="963">
                  <c:v>-3.6146102430510113E-2</c:v>
                </c:pt>
                <c:pt idx="964">
                  <c:v>-3.5995807003297561E-2</c:v>
                </c:pt>
                <c:pt idx="965">
                  <c:v>-3.5846136504194083E-2</c:v>
                </c:pt>
                <c:pt idx="966">
                  <c:v>-3.5697088334749716E-2</c:v>
                </c:pt>
                <c:pt idx="967">
                  <c:v>-3.5548659907318883E-2</c:v>
                </c:pt>
                <c:pt idx="968">
                  <c:v>-3.5400848645015449E-2</c:v>
                </c:pt>
                <c:pt idx="969">
                  <c:v>-3.5253651981667911E-2</c:v>
                </c:pt>
                <c:pt idx="970">
                  <c:v>-3.5107067361775005E-2</c:v>
                </c:pt>
                <c:pt idx="971">
                  <c:v>-3.4961092240461122E-2</c:v>
                </c:pt>
                <c:pt idx="972">
                  <c:v>-3.4815724083432351E-2</c:v>
                </c:pt>
                <c:pt idx="973">
                  <c:v>-3.4670960366932319E-2</c:v>
                </c:pt>
                <c:pt idx="974">
                  <c:v>-3.4526798577698324E-2</c:v>
                </c:pt>
                <c:pt idx="975">
                  <c:v>-3.4383236212918E-2</c:v>
                </c:pt>
                <c:pt idx="976">
                  <c:v>-3.4240270780185517E-2</c:v>
                </c:pt>
                <c:pt idx="977">
                  <c:v>-3.4097899797458579E-2</c:v>
                </c:pt>
                <c:pt idx="978">
                  <c:v>-3.3956120793015125E-2</c:v>
                </c:pt>
                <c:pt idx="979">
                  <c:v>-3.3814931305410523E-2</c:v>
                </c:pt>
                <c:pt idx="980">
                  <c:v>-3.3674328883434933E-2</c:v>
                </c:pt>
                <c:pt idx="981">
                  <c:v>-3.3534311086070426E-2</c:v>
                </c:pt>
                <c:pt idx="982">
                  <c:v>-3.3394875482449043E-2</c:v>
                </c:pt>
                <c:pt idx="983">
                  <c:v>-3.3256019651810215E-2</c:v>
                </c:pt>
                <c:pt idx="984">
                  <c:v>-3.3117741183459011E-2</c:v>
                </c:pt>
                <c:pt idx="985">
                  <c:v>-3.2980037676724069E-2</c:v>
                </c:pt>
                <c:pt idx="986">
                  <c:v>-3.2842906740916021E-2</c:v>
                </c:pt>
                <c:pt idx="987">
                  <c:v>-3.2706345995286108E-2</c:v>
                </c:pt>
                <c:pt idx="988">
                  <c:v>-3.2570353068984516E-2</c:v>
                </c:pt>
                <c:pt idx="989">
                  <c:v>-3.2434925601019543E-2</c:v>
                </c:pt>
                <c:pt idx="990">
                  <c:v>-3.2300061240216484E-2</c:v>
                </c:pt>
                <c:pt idx="991">
                  <c:v>-3.2165757645176839E-2</c:v>
                </c:pt>
                <c:pt idx="992">
                  <c:v>-3.2032012484237558E-2</c:v>
                </c:pt>
                <c:pt idx="993">
                  <c:v>-3.1898823435430691E-2</c:v>
                </c:pt>
                <c:pt idx="994">
                  <c:v>-3.1766188186443015E-2</c:v>
                </c:pt>
                <c:pt idx="995">
                  <c:v>-3.1634104434575899E-2</c:v>
                </c:pt>
                <c:pt idx="996">
                  <c:v>-3.1502569886705314E-2</c:v>
                </c:pt>
                <c:pt idx="997">
                  <c:v>-3.1371582259242081E-2</c:v>
                </c:pt>
                <c:pt idx="998">
                  <c:v>-3.1241139278092203E-2</c:v>
                </c:pt>
                <c:pt idx="999">
                  <c:v>-3.1111238678617214E-2</c:v>
                </c:pt>
                <c:pt idx="1000">
                  <c:v>-3.0981878205595184E-2</c:v>
                </c:pt>
                <c:pt idx="1001">
                  <c:v>-3.0853055613181298E-2</c:v>
                </c:pt>
                <c:pt idx="1002">
                  <c:v>-3.0724768664868979E-2</c:v>
                </c:pt>
                <c:pt idx="1003">
                  <c:v>-3.0597015133451009E-2</c:v>
                </c:pt>
                <c:pt idx="1004">
                  <c:v>-3.0469792800980958E-2</c:v>
                </c:pt>
                <c:pt idx="1005">
                  <c:v>-3.0343099458734632E-2</c:v>
                </c:pt>
                <c:pt idx="1006">
                  <c:v>-3.0216932907171548E-2</c:v>
                </c:pt>
                <c:pt idx="1007">
                  <c:v>-3.0091290955897097E-2</c:v>
                </c:pt>
                <c:pt idx="1008">
                  <c:v>-2.9966171423624226E-2</c:v>
                </c:pt>
                <c:pt idx="1009">
                  <c:v>-2.9841572138135684E-2</c:v>
                </c:pt>
                <c:pt idx="1010">
                  <c:v>-2.9717490936246278E-2</c:v>
                </c:pt>
                <c:pt idx="1011">
                  <c:v>-2.9593925663765383E-2</c:v>
                </c:pt>
                <c:pt idx="1012">
                  <c:v>-2.9470874175459526E-2</c:v>
                </c:pt>
                <c:pt idx="1013">
                  <c:v>-2.9348334335014978E-2</c:v>
                </c:pt>
                <c:pt idx="1014">
                  <c:v>-2.922630401500087E-2</c:v>
                </c:pt>
                <c:pt idx="1015">
                  <c:v>-2.9104781096832247E-2</c:v>
                </c:pt>
                <c:pt idx="1016">
                  <c:v>-2.8983763470733146E-2</c:v>
                </c:pt>
                <c:pt idx="1017">
                  <c:v>-2.8863249035700048E-2</c:v>
                </c:pt>
                <c:pt idx="1018">
                  <c:v>-2.8743235699465481E-2</c:v>
                </c:pt>
                <c:pt idx="1019">
                  <c:v>-2.8623721378461541E-2</c:v>
                </c:pt>
                <c:pt idx="1020">
                  <c:v>-2.850470399778382E-2</c:v>
                </c:pt>
                <c:pt idx="1021">
                  <c:v>-2.8386181491155328E-2</c:v>
                </c:pt>
                <c:pt idx="1022">
                  <c:v>-2.8268151800890737E-2</c:v>
                </c:pt>
                <c:pt idx="1023">
                  <c:v>-2.8150612877860488E-2</c:v>
                </c:pt>
                <c:pt idx="1024">
                  <c:v>-2.80335626814553E-2</c:v>
                </c:pt>
                <c:pt idx="1025">
                  <c:v>-2.791699917955082E-2</c:v>
                </c:pt>
                <c:pt idx="1026">
                  <c:v>-2.7800920348472188E-2</c:v>
                </c:pt>
                <c:pt idx="1027">
                  <c:v>-2.7685324172959002E-2</c:v>
                </c:pt>
                <c:pt idx="1028">
                  <c:v>-2.7570208646130311E-2</c:v>
                </c:pt>
                <c:pt idx="1029">
                  <c:v>-2.7455571769449752E-2</c:v>
                </c:pt>
                <c:pt idx="1030">
                  <c:v>-2.7341411552690934E-2</c:v>
                </c:pt>
                <c:pt idx="1031">
                  <c:v>-2.7227726013902737E-2</c:v>
                </c:pt>
                <c:pt idx="1032">
                  <c:v>-2.7114513179375084E-2</c:v>
                </c:pt>
                <c:pt idx="1033">
                  <c:v>-2.7001771083604506E-2</c:v>
                </c:pt>
                <c:pt idx="1034">
                  <c:v>-2.6889497769260123E-2</c:v>
                </c:pt>
                <c:pt idx="1035">
                  <c:v>-2.6777691287149626E-2</c:v>
                </c:pt>
                <c:pt idx="1036">
                  <c:v>-2.6666349696185424E-2</c:v>
                </c:pt>
                <c:pt idx="1037">
                  <c:v>-2.6555471063351037E-2</c:v>
                </c:pt>
                <c:pt idx="1038">
                  <c:v>-2.6445053463667396E-2</c:v>
                </c:pt>
                <c:pt idx="1039">
                  <c:v>-2.6335094980159478E-2</c:v>
                </c:pt>
                <c:pt idx="1040">
                  <c:v>-2.6225593703823127E-2</c:v>
                </c:pt>
                <c:pt idx="1041">
                  <c:v>-2.611654773359174E-2</c:v>
                </c:pt>
                <c:pt idx="1042">
                  <c:v>-2.6007955176303374E-2</c:v>
                </c:pt>
                <c:pt idx="1043">
                  <c:v>-2.5899814146667848E-2</c:v>
                </c:pt>
                <c:pt idx="1044">
                  <c:v>-2.5792122767233992E-2</c:v>
                </c:pt>
                <c:pt idx="1045">
                  <c:v>-2.5684879168357141E-2</c:v>
                </c:pt>
                <c:pt idx="1046">
                  <c:v>-2.557808148816652E-2</c:v>
                </c:pt>
                <c:pt idx="1047">
                  <c:v>-2.5471727872533104E-2</c:v>
                </c:pt>
                <c:pt idx="1048">
                  <c:v>-2.5365816475037276E-2</c:v>
                </c:pt>
                <c:pt idx="1049">
                  <c:v>-2.5260345456936777E-2</c:v>
                </c:pt>
                <c:pt idx="1050">
                  <c:v>-2.5155312987134953E-2</c:v>
                </c:pt>
                <c:pt idx="1051">
                  <c:v>-2.5050717242148749E-2</c:v>
                </c:pt>
                <c:pt idx="1052">
                  <c:v>-2.4946556406077226E-2</c:v>
                </c:pt>
                <c:pt idx="1053">
                  <c:v>-2.4842828670569903E-2</c:v>
                </c:pt>
                <c:pt idx="1054">
                  <c:v>-2.4739532234795407E-2</c:v>
                </c:pt>
                <c:pt idx="1055">
                  <c:v>-2.4636665305410314E-2</c:v>
                </c:pt>
                <c:pt idx="1056">
                  <c:v>-2.4534226096527757E-2</c:v>
                </c:pt>
                <c:pt idx="1057">
                  <c:v>-2.4432212829686745E-2</c:v>
                </c:pt>
                <c:pt idx="1058">
                  <c:v>-2.433062373382101E-2</c:v>
                </c:pt>
                <c:pt idx="1059">
                  <c:v>-2.4229457045228466E-2</c:v>
                </c:pt>
                <c:pt idx="1060">
                  <c:v>-2.4128711007540424E-2</c:v>
                </c:pt>
                <c:pt idx="1061">
                  <c:v>-2.4028383871691178E-2</c:v>
                </c:pt>
                <c:pt idx="1062">
                  <c:v>-2.3928473895887724E-2</c:v>
                </c:pt>
                <c:pt idx="1063">
                  <c:v>-2.3828979345579294E-2</c:v>
                </c:pt>
                <c:pt idx="1064">
                  <c:v>-2.3729898493427444E-2</c:v>
                </c:pt>
                <c:pt idx="1065">
                  <c:v>-2.363122961927603E-2</c:v>
                </c:pt>
                <c:pt idx="1066">
                  <c:v>-2.3532971010121303E-2</c:v>
                </c:pt>
                <c:pt idx="1067">
                  <c:v>-2.3435120960082143E-2</c:v>
                </c:pt>
                <c:pt idx="1068">
                  <c:v>-2.3337677770370501E-2</c:v>
                </c:pt>
                <c:pt idx="1069">
                  <c:v>-2.3240639749261889E-2</c:v>
                </c:pt>
                <c:pt idx="1070">
                  <c:v>-2.3144005212065999E-2</c:v>
                </c:pt>
                <c:pt idx="1071">
                  <c:v>-2.3047772481097448E-2</c:v>
                </c:pt>
                <c:pt idx="1072">
                  <c:v>-2.2951939885646703E-2</c:v>
                </c:pt>
                <c:pt idx="1073">
                  <c:v>-2.285650576195106E-2</c:v>
                </c:pt>
                <c:pt idx="1074">
                  <c:v>-2.276146845316562E-2</c:v>
                </c:pt>
                <c:pt idx="1075">
                  <c:v>-2.2666826309334774E-2</c:v>
                </c:pt>
                <c:pt idx="1076">
                  <c:v>-2.2572577687363354E-2</c:v>
                </c:pt>
                <c:pt idx="1077">
                  <c:v>-2.2478720950988188E-2</c:v>
                </c:pt>
                <c:pt idx="1078">
                  <c:v>-2.2385254470749679E-2</c:v>
                </c:pt>
                <c:pt idx="1079">
                  <c:v>-2.2292176623963541E-2</c:v>
                </c:pt>
                <c:pt idx="1080">
                  <c:v>-2.2199485794692643E-2</c:v>
                </c:pt>
                <c:pt idx="1081">
                  <c:v>-2.2107180373718789E-2</c:v>
                </c:pt>
                <c:pt idx="1082">
                  <c:v>-2.2015258758515049E-2</c:v>
                </c:pt>
                <c:pt idx="1083">
                  <c:v>-2.192371935321772E-2</c:v>
                </c:pt>
                <c:pt idx="1084">
                  <c:v>-2.1832560568598721E-2</c:v>
                </c:pt>
                <c:pt idx="1085">
                  <c:v>-2.1741780822037947E-2</c:v>
                </c:pt>
                <c:pt idx="1086">
                  <c:v>-2.1651378537495877E-2</c:v>
                </c:pt>
                <c:pt idx="1087">
                  <c:v>-2.1561352145486167E-2</c:v>
                </c:pt>
                <c:pt idx="1088">
                  <c:v>-2.1471700083048304E-2</c:v>
                </c:pt>
                <c:pt idx="1089">
                  <c:v>-2.1382420793720623E-2</c:v>
                </c:pt>
                <c:pt idx="1090">
                  <c:v>-2.1293512727513255E-2</c:v>
                </c:pt>
                <c:pt idx="1091">
                  <c:v>-2.120497434088113E-2</c:v>
                </c:pt>
                <c:pt idx="1092">
                  <c:v>-2.1116804096697243E-2</c:v>
                </c:pt>
                <c:pt idx="1093">
                  <c:v>-2.1029000464226007E-2</c:v>
                </c:pt>
                <c:pt idx="1094">
                  <c:v>-2.0941561919096578E-2</c:v>
                </c:pt>
                <c:pt idx="1095">
                  <c:v>-2.0854486943276462E-2</c:v>
                </c:pt>
                <c:pt idx="1096">
                  <c:v>-2.0767774025045128E-2</c:v>
                </c:pt>
                <c:pt idx="1097">
                  <c:v>-2.068142165896782E-2</c:v>
                </c:pt>
                <c:pt idx="1098">
                  <c:v>-2.0595428345869336E-2</c:v>
                </c:pt>
                <c:pt idx="1099">
                  <c:v>-2.0509792592808027E-2</c:v>
                </c:pt>
                <c:pt idx="1100">
                  <c:v>-2.0424512913049957E-2</c:v>
                </c:pt>
                <c:pt idx="1101">
                  <c:v>-2.0339587826042973E-2</c:v>
                </c:pt>
                <c:pt idx="1102">
                  <c:v>-2.0255015857391066E-2</c:v>
                </c:pt>
                <c:pt idx="1103">
                  <c:v>-2.0170795538828772E-2</c:v>
                </c:pt>
                <c:pt idx="1104">
                  <c:v>-2.0086925408195642E-2</c:v>
                </c:pt>
                <c:pt idx="1105">
                  <c:v>-2.0003404009410957E-2</c:v>
                </c:pt>
                <c:pt idx="1106">
                  <c:v>-1.992022989244829E-2</c:v>
                </c:pt>
                <c:pt idx="1107">
                  <c:v>-1.9837401613310511E-2</c:v>
                </c:pt>
                <c:pt idx="1108">
                  <c:v>-1.9754917734004555E-2</c:v>
                </c:pt>
                <c:pt idx="1109">
                  <c:v>-1.9672776822516565E-2</c:v>
                </c:pt>
                <c:pt idx="1110">
                  <c:v>-1.9590977452786984E-2</c:v>
                </c:pt>
                <c:pt idx="1111">
                  <c:v>-1.9509518204685789E-2</c:v>
                </c:pt>
                <c:pt idx="1112">
                  <c:v>-1.9428397663987917E-2</c:v>
                </c:pt>
                <c:pt idx="1113">
                  <c:v>-1.9347614422348589E-2</c:v>
                </c:pt>
                <c:pt idx="1114">
                  <c:v>-1.9267167077278928E-2</c:v>
                </c:pt>
                <c:pt idx="1115">
                  <c:v>-1.9187054232121647E-2</c:v>
                </c:pt>
                <c:pt idx="1116">
                  <c:v>-1.9107274496026713E-2</c:v>
                </c:pt>
                <c:pt idx="1117">
                  <c:v>-1.9027826483927261E-2</c:v>
                </c:pt>
                <c:pt idx="1118">
                  <c:v>-1.8948708816515527E-2</c:v>
                </c:pt>
                <c:pt idx="1119">
                  <c:v>-1.8869920120218896E-2</c:v>
                </c:pt>
                <c:pt idx="1120">
                  <c:v>-1.8791459027176109E-2</c:v>
                </c:pt>
                <c:pt idx="1121">
                  <c:v>-1.8713324175213406E-2</c:v>
                </c:pt>
                <c:pt idx="1122">
                  <c:v>-1.8635514207821013E-2</c:v>
                </c:pt>
                <c:pt idx="1123">
                  <c:v>-1.8558027774129487E-2</c:v>
                </c:pt>
                <c:pt idx="1124">
                  <c:v>-1.8480863528886244E-2</c:v>
                </c:pt>
                <c:pt idx="1125">
                  <c:v>-1.8404020132432367E-2</c:v>
                </c:pt>
                <c:pt idx="1126">
                  <c:v>-1.8327496250679139E-2</c:v>
                </c:pt>
                <c:pt idx="1127">
                  <c:v>-1.8251290555085068E-2</c:v>
                </c:pt>
                <c:pt idx="1128">
                  <c:v>-1.8175401722632666E-2</c:v>
                </c:pt>
                <c:pt idx="1129">
                  <c:v>-1.809982843580556E-2</c:v>
                </c:pt>
                <c:pt idx="1130">
                  <c:v>-1.8024569382565674E-2</c:v>
                </c:pt>
                <c:pt idx="1131">
                  <c:v>-1.7949623256330267E-2</c:v>
                </c:pt>
                <c:pt idx="1132">
                  <c:v>-1.7874988755949478E-2</c:v>
                </c:pt>
                <c:pt idx="1133">
                  <c:v>-1.7800664585683548E-2</c:v>
                </c:pt>
                <c:pt idx="1134">
                  <c:v>-1.7726649455180463E-2</c:v>
                </c:pt>
                <c:pt idx="1135">
                  <c:v>-1.7652942079453445E-2</c:v>
                </c:pt>
                <c:pt idx="1136">
                  <c:v>-1.7579541178858685E-2</c:v>
                </c:pt>
                <c:pt idx="1137">
                  <c:v>-1.7506445479073197E-2</c:v>
                </c:pt>
                <c:pt idx="1138">
                  <c:v>-1.7433653711072531E-2</c:v>
                </c:pt>
                <c:pt idx="1139">
                  <c:v>-1.7361164611108888E-2</c:v>
                </c:pt>
                <c:pt idx="1140">
                  <c:v>-1.7288976920689144E-2</c:v>
                </c:pt>
                <c:pt idx="1141">
                  <c:v>-1.7217089386552985E-2</c:v>
                </c:pt>
                <c:pt idx="1142">
                  <c:v>-1.7145500760651126E-2</c:v>
                </c:pt>
                <c:pt idx="1143">
                  <c:v>-1.7074209800123676E-2</c:v>
                </c:pt>
                <c:pt idx="1144">
                  <c:v>-1.7003215267278559E-2</c:v>
                </c:pt>
                <c:pt idx="1145">
                  <c:v>-1.693251592957002E-2</c:v>
                </c:pt>
                <c:pt idx="1146">
                  <c:v>-1.6862110559577211E-2</c:v>
                </c:pt>
                <c:pt idx="1147">
                  <c:v>-1.6791997934982927E-2</c:v>
                </c:pt>
                <c:pt idx="1148">
                  <c:v>-1.6722176838552368E-2</c:v>
                </c:pt>
                <c:pt idx="1149">
                  <c:v>-1.6652646058111911E-2</c:v>
                </c:pt>
                <c:pt idx="1150">
                  <c:v>-1.658340438652825E-2</c:v>
                </c:pt>
                <c:pt idx="1151">
                  <c:v>-1.6514450621687275E-2</c:v>
                </c:pt>
                <c:pt idx="1152">
                  <c:v>-1.6445783566473277E-2</c:v>
                </c:pt>
                <c:pt idx="1153">
                  <c:v>-1.6377402028748149E-2</c:v>
                </c:pt>
                <c:pt idx="1154">
                  <c:v>-1.6309304821330712E-2</c:v>
                </c:pt>
                <c:pt idx="1155">
                  <c:v>-1.6241490761976098E-2</c:v>
                </c:pt>
                <c:pt idx="1156">
                  <c:v>-1.6173958673355127E-2</c:v>
                </c:pt>
                <c:pt idx="1157">
                  <c:v>-1.6106707383034054E-2</c:v>
                </c:pt>
                <c:pt idx="1158">
                  <c:v>-1.6039735723454046E-2</c:v>
                </c:pt>
                <c:pt idx="1159">
                  <c:v>-1.5973042531911005E-2</c:v>
                </c:pt>
                <c:pt idx="1160">
                  <c:v>-1.5906626650535327E-2</c:v>
                </c:pt>
                <c:pt idx="1161">
                  <c:v>-1.5840486926271866E-2</c:v>
                </c:pt>
                <c:pt idx="1162">
                  <c:v>-1.5774622210859884E-2</c:v>
                </c:pt>
                <c:pt idx="1163">
                  <c:v>-1.5709031360813044E-2</c:v>
                </c:pt>
                <c:pt idx="1164">
                  <c:v>-1.5643713237399666E-2</c:v>
                </c:pt>
                <c:pt idx="1165">
                  <c:v>-1.5578666706622932E-2</c:v>
                </c:pt>
                <c:pt idx="1166">
                  <c:v>-1.5513890639201151E-2</c:v>
                </c:pt>
                <c:pt idx="1167">
                  <c:v>-1.5449383910548176E-2</c:v>
                </c:pt>
                <c:pt idx="1168">
                  <c:v>-1.5385145400753931E-2</c:v>
                </c:pt>
                <c:pt idx="1169">
                  <c:v>-1.5321173994564886E-2</c:v>
                </c:pt>
                <c:pt idx="1170">
                  <c:v>-1.5257468581364739E-2</c:v>
                </c:pt>
                <c:pt idx="1171">
                  <c:v>-1.5194028055155122E-2</c:v>
                </c:pt>
                <c:pt idx="1172">
                  <c:v>-1.5130851314536443E-2</c:v>
                </c:pt>
                <c:pt idx="1173">
                  <c:v>-1.5067937262688687E-2</c:v>
                </c:pt>
                <c:pt idx="1174">
                  <c:v>-1.5005284807352418E-2</c:v>
                </c:pt>
                <c:pt idx="1175">
                  <c:v>-1.4942892860809852E-2</c:v>
                </c:pt>
                <c:pt idx="1176">
                  <c:v>-1.4880760339865887E-2</c:v>
                </c:pt>
                <c:pt idx="1177">
                  <c:v>-1.4818886165829367E-2</c:v>
                </c:pt>
                <c:pt idx="1178">
                  <c:v>-1.4757269264494327E-2</c:v>
                </c:pt>
                <c:pt idx="1179">
                  <c:v>-1.4695908566121334E-2</c:v>
                </c:pt>
                <c:pt idx="1180">
                  <c:v>-1.4634803005418973E-2</c:v>
                </c:pt>
                <c:pt idx="1181">
                  <c:v>-1.4573951521525252E-2</c:v>
                </c:pt>
                <c:pt idx="1182">
                  <c:v>-1.4513353057989295E-2</c:v>
                </c:pt>
                <c:pt idx="1183">
                  <c:v>-1.4453006562752911E-2</c:v>
                </c:pt>
                <c:pt idx="1184">
                  <c:v>-1.4392910988132375E-2</c:v>
                </c:pt>
                <c:pt idx="1185">
                  <c:v>-1.4333065290800227E-2</c:v>
                </c:pt>
                <c:pt idx="1186">
                  <c:v>-1.4273468431767151E-2</c:v>
                </c:pt>
                <c:pt idx="1187">
                  <c:v>-1.4214119376363986E-2</c:v>
                </c:pt>
                <c:pt idx="1188">
                  <c:v>-1.415501709422368E-2</c:v>
                </c:pt>
                <c:pt idx="1189">
                  <c:v>-1.4096160559263451E-2</c:v>
                </c:pt>
                <c:pt idx="1190">
                  <c:v>-1.4037548749667004E-2</c:v>
                </c:pt>
                <c:pt idx="1191">
                  <c:v>-1.3979180647866712E-2</c:v>
                </c:pt>
                <c:pt idx="1192">
                  <c:v>-1.392105524052601E-2</c:v>
                </c:pt>
                <c:pt idx="1193">
                  <c:v>-1.3863171518521785E-2</c:v>
                </c:pt>
                <c:pt idx="1194">
                  <c:v>-1.3805528476926838E-2</c:v>
                </c:pt>
                <c:pt idx="1195">
                  <c:v>-1.3748125114992496E-2</c:v>
                </c:pt>
                <c:pt idx="1196">
                  <c:v>-1.3690960436131152E-2</c:v>
                </c:pt>
                <c:pt idx="1197">
                  <c:v>-1.363403344789905E-2</c:v>
                </c:pt>
                <c:pt idx="1198">
                  <c:v>-1.3577343161978991E-2</c:v>
                </c:pt>
                <c:pt idx="1199">
                  <c:v>-1.3520888594163165E-2</c:v>
                </c:pt>
                <c:pt idx="1200">
                  <c:v>-1.3464668764336163E-2</c:v>
                </c:pt>
                <c:pt idx="1201">
                  <c:v>-1.3408682696457839E-2</c:v>
                </c:pt>
                <c:pt idx="1202">
                  <c:v>-1.3352929418546464E-2</c:v>
                </c:pt>
                <c:pt idx="1203">
                  <c:v>-1.3297407962661774E-2</c:v>
                </c:pt>
                <c:pt idx="1204">
                  <c:v>-1.3242117364888197E-2</c:v>
                </c:pt>
                <c:pt idx="1205">
                  <c:v>-1.3187056665318169E-2</c:v>
                </c:pt>
                <c:pt idx="1206">
                  <c:v>-1.3132224908035338E-2</c:v>
                </c:pt>
                <c:pt idx="1207">
                  <c:v>-1.3077621141098127E-2</c:v>
                </c:pt>
                <c:pt idx="1208">
                  <c:v>-1.3023244416523083E-2</c:v>
                </c:pt>
                <c:pt idx="1209">
                  <c:v>-1.2969093790268501E-2</c:v>
                </c:pt>
                <c:pt idx="1210">
                  <c:v>-1.291516832221797E-2</c:v>
                </c:pt>
                <c:pt idx="1211">
                  <c:v>-1.2861467076164085E-2</c:v>
                </c:pt>
                <c:pt idx="1212">
                  <c:v>-1.280798911979223E-2</c:v>
                </c:pt>
                <c:pt idx="1213">
                  <c:v>-1.2754733524664285E-2</c:v>
                </c:pt>
                <c:pt idx="1214">
                  <c:v>-1.2701699366202608E-2</c:v>
                </c:pt>
                <c:pt idx="1215">
                  <c:v>-1.2648885723673961E-2</c:v>
                </c:pt>
                <c:pt idx="1216">
                  <c:v>-1.2596291680173514E-2</c:v>
                </c:pt>
                <c:pt idx="1217">
                  <c:v>-1.2543916322608898E-2</c:v>
                </c:pt>
                <c:pt idx="1218">
                  <c:v>-1.2491758741684398E-2</c:v>
                </c:pt>
                <c:pt idx="1219">
                  <c:v>-1.2439818031885146E-2</c:v>
                </c:pt>
                <c:pt idx="1220">
                  <c:v>-1.2388093291461401E-2</c:v>
                </c:pt>
                <c:pt idx="1221">
                  <c:v>-1.2336583622412892E-2</c:v>
                </c:pt>
                <c:pt idx="1222">
                  <c:v>-1.2285288130473243E-2</c:v>
                </c:pt>
                <c:pt idx="1223">
                  <c:v>-1.2234205925094457E-2</c:v>
                </c:pt>
                <c:pt idx="1224">
                  <c:v>-1.2183336119431362E-2</c:v>
                </c:pt>
                <c:pt idx="1225">
                  <c:v>-1.2132677830326363E-2</c:v>
                </c:pt>
                <c:pt idx="1226">
                  <c:v>-1.2082230178293994E-2</c:v>
                </c:pt>
                <c:pt idx="1227">
                  <c:v>-1.2031992287505693E-2</c:v>
                </c:pt>
                <c:pt idx="1228">
                  <c:v>-1.1981963285774585E-2</c:v>
                </c:pt>
                <c:pt idx="1229">
                  <c:v>-1.1932142304540367E-2</c:v>
                </c:pt>
                <c:pt idx="1230">
                  <c:v>-1.1882528478854215E-2</c:v>
                </c:pt>
                <c:pt idx="1231">
                  <c:v>-1.1833120947363704E-2</c:v>
                </c:pt>
                <c:pt idx="1232">
                  <c:v>-1.1783918852297976E-2</c:v>
                </c:pt>
                <c:pt idx="1233">
                  <c:v>-1.1734921339452751E-2</c:v>
                </c:pt>
                <c:pt idx="1234">
                  <c:v>-1.1686127558175529E-2</c:v>
                </c:pt>
                <c:pt idx="1235">
                  <c:v>-1.1637536661350818E-2</c:v>
                </c:pt>
                <c:pt idx="1236">
                  <c:v>-1.1589147805385449E-2</c:v>
                </c:pt>
                <c:pt idx="1237">
                  <c:v>-1.1540960150193921E-2</c:v>
                </c:pt>
                <c:pt idx="1238">
                  <c:v>-1.1492972859183756E-2</c:v>
                </c:pt>
                <c:pt idx="1239">
                  <c:v>-1.1445185099241062E-2</c:v>
                </c:pt>
                <c:pt idx="1240">
                  <c:v>-1.1397596040716045E-2</c:v>
                </c:pt>
                <c:pt idx="1241">
                  <c:v>-1.1350204857408569E-2</c:v>
                </c:pt>
                <c:pt idx="1242">
                  <c:v>-1.1303010726553831E-2</c:v>
                </c:pt>
                <c:pt idx="1243">
                  <c:v>-1.125601282880812E-2</c:v>
                </c:pt>
                <c:pt idx="1244">
                  <c:v>-1.120921034823452E-2</c:v>
                </c:pt>
                <c:pt idx="1245">
                  <c:v>-1.116260247228879E-2</c:v>
                </c:pt>
                <c:pt idx="1246">
                  <c:v>-1.1116188391805235E-2</c:v>
                </c:pt>
                <c:pt idx="1247">
                  <c:v>-1.1069967300982701E-2</c:v>
                </c:pt>
                <c:pt idx="1248">
                  <c:v>-1.1023938397370524E-2</c:v>
                </c:pt>
                <c:pt idx="1249">
                  <c:v>-1.0978100881854629E-2</c:v>
                </c:pt>
                <c:pt idx="1250">
                  <c:v>-1.0932453958643683E-2</c:v>
                </c:pt>
                <c:pt idx="1251">
                  <c:v>-1.0886996835255224E-2</c:v>
                </c:pt>
                <c:pt idx="1252">
                  <c:v>-1.0841728722501942E-2</c:v>
                </c:pt>
                <c:pt idx="1253">
                  <c:v>-1.0796648834477963E-2</c:v>
                </c:pt>
                <c:pt idx="1254">
                  <c:v>-1.0751756388545201E-2</c:v>
                </c:pt>
                <c:pt idx="1255">
                  <c:v>-1.0707050605319806E-2</c:v>
                </c:pt>
                <c:pt idx="1256">
                  <c:v>-1.0662530708658564E-2</c:v>
                </c:pt>
                <c:pt idx="1257">
                  <c:v>-1.0618195925645505E-2</c:v>
                </c:pt>
                <c:pt idx="1258">
                  <c:v>-1.0574045486578414E-2</c:v>
                </c:pt>
                <c:pt idx="1259">
                  <c:v>-1.0530078624955499E-2</c:v>
                </c:pt>
                <c:pt idx="1260">
                  <c:v>-1.0486294577462089E-2</c:v>
                </c:pt>
                <c:pt idx="1261">
                  <c:v>-1.0442692583957362E-2</c:v>
                </c:pt>
                <c:pt idx="1262">
                  <c:v>-1.0399271887461184E-2</c:v>
                </c:pt>
                <c:pt idx="1263">
                  <c:v>-1.0356031734140923E-2</c:v>
                </c:pt>
                <c:pt idx="1264">
                  <c:v>-1.0312971373298375E-2</c:v>
                </c:pt>
                <c:pt idx="1265">
                  <c:v>-1.0270090057356769E-2</c:v>
                </c:pt>
                <c:pt idx="1266">
                  <c:v>-1.0227387041847728E-2</c:v>
                </c:pt>
                <c:pt idx="1267">
                  <c:v>-1.0184861585398381E-2</c:v>
                </c:pt>
                <c:pt idx="1268">
                  <c:v>-1.0142512949718487E-2</c:v>
                </c:pt>
                <c:pt idx="1269">
                  <c:v>-1.0100340399587602E-2</c:v>
                </c:pt>
                <c:pt idx="1270">
                  <c:v>-1.0058343202842358E-2</c:v>
                </c:pt>
                <c:pt idx="1271">
                  <c:v>-1.0016520630363682E-2</c:v>
                </c:pt>
                <c:pt idx="1272">
                  <c:v>-9.9748719560642136E-3</c:v>
                </c:pt>
                <c:pt idx="1273">
                  <c:v>-9.9333964568756455E-3</c:v>
                </c:pt>
                <c:pt idx="1274">
                  <c:v>-9.8920934127361589E-3</c:v>
                </c:pt>
                <c:pt idx="1275">
                  <c:v>-9.8509621065780047E-3</c:v>
                </c:pt>
                <c:pt idx="1276">
                  <c:v>-9.8100018243149536E-3</c:v>
                </c:pt>
                <c:pt idx="1277">
                  <c:v>-9.7692118548299879E-3</c:v>
                </c:pt>
                <c:pt idx="1278">
                  <c:v>-9.7285914899628758E-3</c:v>
                </c:pt>
                <c:pt idx="1279">
                  <c:v>-9.6881400244979259E-3</c:v>
                </c:pt>
                <c:pt idx="1280">
                  <c:v>-9.6478567561517486E-3</c:v>
                </c:pt>
                <c:pt idx="1281">
                  <c:v>-9.6077409855610287E-3</c:v>
                </c:pt>
                <c:pt idx="1282">
                  <c:v>-9.5677920162704055E-3</c:v>
                </c:pt>
                <c:pt idx="1283">
                  <c:v>-9.5280091547203759E-3</c:v>
                </c:pt>
                <c:pt idx="1284">
                  <c:v>-9.4883917102352843E-3</c:v>
                </c:pt>
                <c:pt idx="1285">
                  <c:v>-9.4489389950112371E-3</c:v>
                </c:pt>
                <c:pt idx="1286">
                  <c:v>-9.4096503241043131E-3</c:v>
                </c:pt>
                <c:pt idx="1287">
                  <c:v>-9.3705250154185373E-3</c:v>
                </c:pt>
                <c:pt idx="1288">
                  <c:v>-9.3315623896940789E-3</c:v>
                </c:pt>
                <c:pt idx="1289">
                  <c:v>-9.2927617704954835E-3</c:v>
                </c:pt>
                <c:pt idx="1290">
                  <c:v>-9.2541224841999233E-3</c:v>
                </c:pt>
                <c:pt idx="1291">
                  <c:v>-9.2156438599854968E-3</c:v>
                </c:pt>
                <c:pt idx="1292">
                  <c:v>-9.1773252298195541E-3</c:v>
                </c:pt>
                <c:pt idx="1293">
                  <c:v>-9.1391659284471415E-3</c:v>
                </c:pt>
                <c:pt idx="1294">
                  <c:v>-9.1011652933794263E-3</c:v>
                </c:pt>
                <c:pt idx="1295">
                  <c:v>-9.0633226648822E-3</c:v>
                </c:pt>
                <c:pt idx="1296">
                  <c:v>-9.0256373859644475E-3</c:v>
                </c:pt>
                <c:pt idx="1297">
                  <c:v>-8.988108802366895E-3</c:v>
                </c:pt>
                <c:pt idx="1298">
                  <c:v>-8.9507362625507129E-3</c:v>
                </c:pt>
                <c:pt idx="1299">
                  <c:v>-8.9135191176861212E-3</c:v>
                </c:pt>
                <c:pt idx="1300">
                  <c:v>-8.8764567216411926E-3</c:v>
                </c:pt>
                <c:pt idx="1301">
                  <c:v>-8.8395484309706559E-3</c:v>
                </c:pt>
                <c:pt idx="1302">
                  <c:v>-8.8027936049046209E-3</c:v>
                </c:pt>
                <c:pt idx="1303">
                  <c:v>-8.7661916053375435E-3</c:v>
                </c:pt>
                <c:pt idx="1304">
                  <c:v>-8.7297417968171392E-3</c:v>
                </c:pt>
                <c:pt idx="1305">
                  <c:v>-8.6934435465333016E-3</c:v>
                </c:pt>
                <c:pt idx="1306">
                  <c:v>-8.6572962243071771E-3</c:v>
                </c:pt>
                <c:pt idx="1307">
                  <c:v>-8.6212992025801738E-3</c:v>
                </c:pt>
                <c:pt idx="1308">
                  <c:v>-8.5854518564030917E-3</c:v>
                </c:pt>
                <c:pt idx="1309">
                  <c:v>-8.5497535634252719E-3</c:v>
                </c:pt>
                <c:pt idx="1310">
                  <c:v>-8.5142037038837808E-3</c:v>
                </c:pt>
                <c:pt idx="1311">
                  <c:v>-8.4788016605926685E-3</c:v>
                </c:pt>
                <c:pt idx="1312">
                  <c:v>-8.443546818932255E-3</c:v>
                </c:pt>
                <c:pt idx="1313">
                  <c:v>-8.4084385668384085E-3</c:v>
                </c:pt>
                <c:pt idx="1314">
                  <c:v>-8.3734762947919889E-3</c:v>
                </c:pt>
                <c:pt idx="1315">
                  <c:v>-8.338659395808223E-3</c:v>
                </c:pt>
                <c:pt idx="1316">
                  <c:v>-8.3039872654261989E-3</c:v>
                </c:pt>
                <c:pt idx="1317">
                  <c:v>-8.2694593016983207E-3</c:v>
                </c:pt>
                <c:pt idx="1318">
                  <c:v>-8.2350749051799225E-3</c:v>
                </c:pt>
                <c:pt idx="1319">
                  <c:v>-8.200833478918805E-3</c:v>
                </c:pt>
                <c:pt idx="1320">
                  <c:v>-8.1667344284448943E-3</c:v>
                </c:pt>
                <c:pt idx="1321">
                  <c:v>-8.1327771617599447E-3</c:v>
                </c:pt>
                <c:pt idx="1322">
                  <c:v>-8.0989610893272175E-3</c:v>
                </c:pt>
                <c:pt idx="1323">
                  <c:v>-8.0652856240612698E-3</c:v>
                </c:pt>
                <c:pt idx="1324">
                  <c:v>-8.0317501813177636E-3</c:v>
                </c:pt>
                <c:pt idx="1325">
                  <c:v>-7.9983541788832945E-3</c:v>
                </c:pt>
                <c:pt idx="1326">
                  <c:v>-7.96509703696535E-3</c:v>
                </c:pt>
                <c:pt idx="1327">
                  <c:v>-7.9319781781821298E-3</c:v>
                </c:pt>
                <c:pt idx="1328">
                  <c:v>-7.8989970275526213E-3</c:v>
                </c:pt>
                <c:pt idx="1329">
                  <c:v>-7.8661530124865785E-3</c:v>
                </c:pt>
                <c:pt idx="1330">
                  <c:v>-7.8334455627745714E-3</c:v>
                </c:pt>
                <c:pt idx="1331">
                  <c:v>-7.8008741105781172E-3</c:v>
                </c:pt>
                <c:pt idx="1332">
                  <c:v>-7.7684380904198061E-3</c:v>
                </c:pt>
                <c:pt idx="1333">
                  <c:v>-7.7361369391734641E-3</c:v>
                </c:pt>
                <c:pt idx="1334">
                  <c:v>-7.7039700960544128E-3</c:v>
                </c:pt>
                <c:pt idx="1335">
                  <c:v>-7.6719370026096792E-3</c:v>
                </c:pt>
                <c:pt idx="1336">
                  <c:v>-7.640037102708397E-3</c:v>
                </c:pt>
                <c:pt idx="1337">
                  <c:v>-7.6082698425320458E-3</c:v>
                </c:pt>
                <c:pt idx="1338">
                  <c:v>-7.5766346705648932E-3</c:v>
                </c:pt>
                <c:pt idx="1339">
                  <c:v>-7.5451310375844105E-3</c:v>
                </c:pt>
                <c:pt idx="1340">
                  <c:v>-7.5137583966517259E-3</c:v>
                </c:pt>
                <c:pt idx="1341">
                  <c:v>-7.4825162031021599E-3</c:v>
                </c:pt>
                <c:pt idx="1342">
                  <c:v>-7.4514039145357281E-3</c:v>
                </c:pt>
                <c:pt idx="1343">
                  <c:v>-7.4204209908077497E-3</c:v>
                </c:pt>
                <c:pt idx="1344">
                  <c:v>-7.3895668940194585E-3</c:v>
                </c:pt>
                <c:pt idx="1345">
                  <c:v>-7.3588410885086844E-3</c:v>
                </c:pt>
                <c:pt idx="1346">
                  <c:v>-7.3282430408405383E-3</c:v>
                </c:pt>
                <c:pt idx="1347">
                  <c:v>-7.297772219798139E-3</c:v>
                </c:pt>
                <c:pt idx="1348">
                  <c:v>-7.2674280963734182E-3</c:v>
                </c:pt>
                <c:pt idx="1349">
                  <c:v>-7.2372101437579031E-3</c:v>
                </c:pt>
                <c:pt idx="1350">
                  <c:v>-7.2071178373335956E-3</c:v>
                </c:pt>
                <c:pt idx="1351">
                  <c:v>-7.1771506546638884E-3</c:v>
                </c:pt>
                <c:pt idx="1352">
                  <c:v>-7.1473080754844301E-3</c:v>
                </c:pt>
                <c:pt idx="1353">
                  <c:v>-7.117589581694137E-3</c:v>
                </c:pt>
                <c:pt idx="1354">
                  <c:v>-7.087994657346189E-3</c:v>
                </c:pt>
                <c:pt idx="1355">
                  <c:v>-7.0585227886390692E-3</c:v>
                </c:pt>
                <c:pt idx="1356">
                  <c:v>-7.0291734639076602E-3</c:v>
                </c:pt>
                <c:pt idx="1357">
                  <c:v>-6.9999461736143312E-3</c:v>
                </c:pt>
                <c:pt idx="1358">
                  <c:v>-6.970840410340109E-3</c:v>
                </c:pt>
                <c:pt idx="1359">
                  <c:v>-6.9418556687758891E-3</c:v>
                </c:pt>
                <c:pt idx="1360">
                  <c:v>-6.9129914457135956E-3</c:v>
                </c:pt>
                <c:pt idx="1361">
                  <c:v>-6.8842472400375493E-3</c:v>
                </c:pt>
                <c:pt idx="1362">
                  <c:v>-6.855622552715674E-3</c:v>
                </c:pt>
                <c:pt idx="1363">
                  <c:v>-6.8271168867908606E-3</c:v>
                </c:pt>
                <c:pt idx="1364">
                  <c:v>-6.7987297473723618E-3</c:v>
                </c:pt>
                <c:pt idx="1365">
                  <c:v>-6.7704606416271861E-3</c:v>
                </c:pt>
                <c:pt idx="1366">
                  <c:v>-6.7423090787715467E-3</c:v>
                </c:pt>
                <c:pt idx="1367">
                  <c:v>-6.7142745700623178E-3</c:v>
                </c:pt>
                <c:pt idx="1368">
                  <c:v>-6.6863566287885751E-3</c:v>
                </c:pt>
                <c:pt idx="1369">
                  <c:v>-6.6585547702631368E-3</c:v>
                </c:pt>
                <c:pt idx="1370">
                  <c:v>-6.6308685118141438E-3</c:v>
                </c:pt>
                <c:pt idx="1371">
                  <c:v>-6.6032973727767038E-3</c:v>
                </c:pt>
                <c:pt idx="1372">
                  <c:v>-6.5758408744845034E-3</c:v>
                </c:pt>
                <c:pt idx="1373">
                  <c:v>-6.5484985402615532E-3</c:v>
                </c:pt>
                <c:pt idx="1374">
                  <c:v>-6.5212698954138478E-3</c:v>
                </c:pt>
                <c:pt idx="1375">
                  <c:v>-6.4941544672211665E-3</c:v>
                </c:pt>
                <c:pt idx="1376">
                  <c:v>-6.467151784928897E-3</c:v>
                </c:pt>
                <c:pt idx="1377">
                  <c:v>-6.4402613797397701E-3</c:v>
                </c:pt>
                <c:pt idx="1378">
                  <c:v>-6.4134827848057983E-3</c:v>
                </c:pt>
                <c:pt idx="1379">
                  <c:v>-6.3868155352201587E-3</c:v>
                </c:pt>
                <c:pt idx="1380">
                  <c:v>-6.3602591680090859E-3</c:v>
                </c:pt>
                <c:pt idx="1381">
                  <c:v>-6.3338132221238833E-3</c:v>
                </c:pt>
                <c:pt idx="1382">
                  <c:v>-6.3074772384328747E-3</c:v>
                </c:pt>
                <c:pt idx="1383">
                  <c:v>-6.2812507597134618E-3</c:v>
                </c:pt>
                <c:pt idx="1384">
                  <c:v>-6.255133330644173E-3</c:v>
                </c:pt>
                <c:pt idx="1385">
                  <c:v>-6.2291244977967586E-3</c:v>
                </c:pt>
                <c:pt idx="1386">
                  <c:v>-6.2032238096283356E-3</c:v>
                </c:pt>
                <c:pt idx="1387">
                  <c:v>-6.1774308164735375E-3</c:v>
                </c:pt>
                <c:pt idx="1388">
                  <c:v>-6.1517450705366817E-3</c:v>
                </c:pt>
                <c:pt idx="1389">
                  <c:v>-6.1261661258840373E-3</c:v>
                </c:pt>
                <c:pt idx="1390">
                  <c:v>-6.1006935384360578E-3</c:v>
                </c:pt>
                <c:pt idx="1391">
                  <c:v>-6.0753268659596918E-3</c:v>
                </c:pt>
                <c:pt idx="1392">
                  <c:v>-6.0500656680606739E-3</c:v>
                </c:pt>
                <c:pt idx="1393">
                  <c:v>-6.0249095061759156E-3</c:v>
                </c:pt>
                <c:pt idx="1394">
                  <c:v>-5.9998579435658573E-3</c:v>
                </c:pt>
                <c:pt idx="1395">
                  <c:v>-5.9749105453069046E-3</c:v>
                </c:pt>
                <c:pt idx="1396">
                  <c:v>-5.950066878283887E-3</c:v>
                </c:pt>
                <c:pt idx="1397">
                  <c:v>-5.9253265111825111E-3</c:v>
                </c:pt>
                <c:pt idx="1398">
                  <c:v>-5.9006890144818946E-3</c:v>
                </c:pt>
                <c:pt idx="1399">
                  <c:v>-5.8761539604471006E-3</c:v>
                </c:pt>
                <c:pt idx="1400">
                  <c:v>-5.8517209231217027E-3</c:v>
                </c:pt>
                <c:pt idx="1401">
                  <c:v>-5.8273894783204376E-3</c:v>
                </c:pt>
                <c:pt idx="1402">
                  <c:v>-5.8031592036217562E-3</c:v>
                </c:pt>
                <c:pt idx="1403">
                  <c:v>-5.7790296783605654E-3</c:v>
                </c:pt>
                <c:pt idx="1404">
                  <c:v>-5.7550004836208887E-3</c:v>
                </c:pt>
                <c:pt idx="1405">
                  <c:v>-5.7310712022285984E-3</c:v>
                </c:pt>
                <c:pt idx="1406">
                  <c:v>-5.7072414187441843E-3</c:v>
                </c:pt>
                <c:pt idx="1407">
                  <c:v>-5.6835107194555352E-3</c:v>
                </c:pt>
                <c:pt idx="1408">
                  <c:v>-5.6598786923707425E-3</c:v>
                </c:pt>
                <c:pt idx="1409">
                  <c:v>-5.6363449272109701E-3</c:v>
                </c:pt>
                <c:pt idx="1410">
                  <c:v>-5.6129090154032942E-3</c:v>
                </c:pt>
                <c:pt idx="1411">
                  <c:v>-5.5895705500736822E-3</c:v>
                </c:pt>
                <c:pt idx="1412">
                  <c:v>-5.5663291260398496E-3</c:v>
                </c:pt>
                <c:pt idx="1413">
                  <c:v>-5.5431843398042668E-3</c:v>
                </c:pt>
                <c:pt idx="1414">
                  <c:v>-5.5201357895471462E-3</c:v>
                </c:pt>
                <c:pt idx="1415">
                  <c:v>-5.4971830751194628E-3</c:v>
                </c:pt>
                <c:pt idx="1416">
                  <c:v>-5.4743257980360248E-3</c:v>
                </c:pt>
                <c:pt idx="1417">
                  <c:v>-5.4515635614685257E-3</c:v>
                </c:pt>
                <c:pt idx="1418">
                  <c:v>-5.4288959702386745E-3</c:v>
                </c:pt>
                <c:pt idx="1419">
                  <c:v>-5.4063226308113284E-3</c:v>
                </c:pt>
                <c:pt idx="1420">
                  <c:v>-5.3838431512876709E-3</c:v>
                </c:pt>
                <c:pt idx="1421">
                  <c:v>-5.3614571413984008E-3</c:v>
                </c:pt>
                <c:pt idx="1422">
                  <c:v>-5.3391642124969458E-3</c:v>
                </c:pt>
                <c:pt idx="1423">
                  <c:v>-5.3169639775527341E-3</c:v>
                </c:pt>
                <c:pt idx="1424">
                  <c:v>-5.2948560511444547E-3</c:v>
                </c:pt>
                <c:pt idx="1425">
                  <c:v>-5.2728400494533789E-3</c:v>
                </c:pt>
                <c:pt idx="1426">
                  <c:v>-5.2509155902567229E-3</c:v>
                </c:pt>
                <c:pt idx="1427">
                  <c:v>-5.2290822929209535E-3</c:v>
                </c:pt>
                <c:pt idx="1428">
                  <c:v>-5.2073397783952207E-3</c:v>
                </c:pt>
                <c:pt idx="1429">
                  <c:v>-5.1856876692047693E-3</c:v>
                </c:pt>
                <c:pt idx="1430">
                  <c:v>-5.1641255894443764E-3</c:v>
                </c:pt>
                <c:pt idx="1431">
                  <c:v>-5.1426531647718468E-3</c:v>
                </c:pt>
                <c:pt idx="1432">
                  <c:v>-5.1212700224014876E-3</c:v>
                </c:pt>
                <c:pt idx="1433">
                  <c:v>-5.0999757910976454E-3</c:v>
                </c:pt>
                <c:pt idx="1434">
                  <c:v>-5.0787701011682828E-3</c:v>
                </c:pt>
                <c:pt idx="1435">
                  <c:v>-5.0576525844585069E-3</c:v>
                </c:pt>
                <c:pt idx="1436">
                  <c:v>-5.0366228743442543E-3</c:v>
                </c:pt>
                <c:pt idx="1437">
                  <c:v>-5.0156806057258599E-3</c:v>
                </c:pt>
                <c:pt idx="1438">
                  <c:v>-4.9948254150217345E-3</c:v>
                </c:pt>
                <c:pt idx="1439">
                  <c:v>-4.9740569401620733E-3</c:v>
                </c:pt>
                <c:pt idx="1440">
                  <c:v>-4.9533748205825576E-3</c:v>
                </c:pt>
                <c:pt idx="1441">
                  <c:v>-4.932778697218098E-3</c:v>
                </c:pt>
                <c:pt idx="1442">
                  <c:v>-4.9122682124965854E-3</c:v>
                </c:pt>
                <c:pt idx="1443">
                  <c:v>-4.8918430103327007E-3</c:v>
                </c:pt>
                <c:pt idx="1444">
                  <c:v>-4.8715027361217267E-3</c:v>
                </c:pt>
                <c:pt idx="1445">
                  <c:v>-4.8512470367333875E-3</c:v>
                </c:pt>
                <c:pt idx="1446">
                  <c:v>-4.8310755605057354E-3</c:v>
                </c:pt>
                <c:pt idx="1447">
                  <c:v>-4.8109879572390147E-3</c:v>
                </c:pt>
                <c:pt idx="1448">
                  <c:v>-4.7909838781896221E-3</c:v>
                </c:pt>
                <c:pt idx="1449">
                  <c:v>-4.7710629760640026E-3</c:v>
                </c:pt>
                <c:pt idx="1450">
                  <c:v>-4.7512249050126569E-3</c:v>
                </c:pt>
                <c:pt idx="1451">
                  <c:v>-4.7314693206241525E-3</c:v>
                </c:pt>
                <c:pt idx="1452">
                  <c:v>-4.711795879919079E-3</c:v>
                </c:pt>
                <c:pt idx="1453">
                  <c:v>-4.692204241344154E-3</c:v>
                </c:pt>
                <c:pt idx="1454">
                  <c:v>-4.672694064766279E-3</c:v>
                </c:pt>
                <c:pt idx="1455">
                  <c:v>-4.6532650114666117E-3</c:v>
                </c:pt>
                <c:pt idx="1456">
                  <c:v>-4.6339167441347201E-3</c:v>
                </c:pt>
                <c:pt idx="1457">
                  <c:v>-4.6146489268626949E-3</c:v>
                </c:pt>
                <c:pt idx="1458">
                  <c:v>-4.5954612251393355E-3</c:v>
                </c:pt>
                <c:pt idx="1459">
                  <c:v>-4.5763533058443386E-3</c:v>
                </c:pt>
                <c:pt idx="1460">
                  <c:v>-4.5573248372425103E-3</c:v>
                </c:pt>
                <c:pt idx="1461">
                  <c:v>-4.5383754889780177E-3</c:v>
                </c:pt>
                <c:pt idx="1462">
                  <c:v>-4.5195049320686546E-3</c:v>
                </c:pt>
                <c:pt idx="1463">
                  <c:v>-4.5007128389000974E-3</c:v>
                </c:pt>
                <c:pt idx="1464">
                  <c:v>-4.4819988832202617E-3</c:v>
                </c:pt>
                <c:pt idx="1465">
                  <c:v>-4.46336274013361E-3</c:v>
                </c:pt>
                <c:pt idx="1466">
                  <c:v>-4.4448040860955301E-3</c:v>
                </c:pt>
                <c:pt idx="1467">
                  <c:v>-4.4263225989066941E-3</c:v>
                </c:pt>
                <c:pt idx="1468">
                  <c:v>-4.4079179577074931E-3</c:v>
                </c:pt>
                <c:pt idx="1469">
                  <c:v>-4.3895898429724394E-3</c:v>
                </c:pt>
                <c:pt idx="1470">
                  <c:v>-4.3713379365046337E-3</c:v>
                </c:pt>
                <c:pt idx="1471">
                  <c:v>-4.3531619214302476E-3</c:v>
                </c:pt>
                <c:pt idx="1472">
                  <c:v>-4.3350614821930037E-3</c:v>
                </c:pt>
                <c:pt idx="1473">
                  <c:v>-4.3170363045487116E-3</c:v>
                </c:pt>
                <c:pt idx="1474">
                  <c:v>-4.2990860755598055E-3</c:v>
                </c:pt>
                <c:pt idx="1475">
                  <c:v>-4.2812104835899074E-3</c:v>
                </c:pt>
                <c:pt idx="1476">
                  <c:v>-4.2634092182984498E-3</c:v>
                </c:pt>
                <c:pt idx="1477">
                  <c:v>-4.2456819706352244E-3</c:v>
                </c:pt>
                <c:pt idx="1478">
                  <c:v>-4.2280284328350742E-3</c:v>
                </c:pt>
                <c:pt idx="1479">
                  <c:v>-4.2104482984125242E-3</c:v>
                </c:pt>
                <c:pt idx="1480">
                  <c:v>-4.1929412621564618E-3</c:v>
                </c:pt>
                <c:pt idx="1481">
                  <c:v>-4.1755070201248507E-3</c:v>
                </c:pt>
                <c:pt idx="1482">
                  <c:v>-4.1581452696394421E-3</c:v>
                </c:pt>
                <c:pt idx="1483">
                  <c:v>-4.1408557092805177E-3</c:v>
                </c:pt>
                <c:pt idx="1484">
                  <c:v>-4.1236380388816676E-3</c:v>
                </c:pt>
                <c:pt idx="1485">
                  <c:v>-4.1064919595245565E-3</c:v>
                </c:pt>
                <c:pt idx="1486">
                  <c:v>-4.0894171735337843E-3</c:v>
                </c:pt>
                <c:pt idx="1487">
                  <c:v>-4.0724133844716555E-3</c:v>
                </c:pt>
                <c:pt idx="1488">
                  <c:v>-4.0554802971330736E-3</c:v>
                </c:pt>
                <c:pt idx="1489">
                  <c:v>-4.0386176175404029E-3</c:v>
                </c:pt>
                <c:pt idx="1490">
                  <c:v>-4.0218250529383609E-3</c:v>
                </c:pt>
                <c:pt idx="1491">
                  <c:v>-4.0051023117889531E-3</c:v>
                </c:pt>
                <c:pt idx="1492">
                  <c:v>-3.9884491037663894E-3</c:v>
                </c:pt>
                <c:pt idx="1493">
                  <c:v>-3.9718651397520569E-3</c:v>
                </c:pt>
                <c:pt idx="1494">
                  <c:v>-3.9553501318294933E-3</c:v>
                </c:pt>
                <c:pt idx="1495">
                  <c:v>-3.9389037932793993E-3</c:v>
                </c:pt>
                <c:pt idx="1496">
                  <c:v>-3.9225258385746555E-3</c:v>
                </c:pt>
                <c:pt idx="1497">
                  <c:v>-3.9062159833753544E-3</c:v>
                </c:pt>
                <c:pt idx="1498">
                  <c:v>-3.889973944523882E-3</c:v>
                </c:pt>
                <c:pt idx="1499">
                  <c:v>-3.8737994400399821E-3</c:v>
                </c:pt>
                <c:pt idx="1500">
                  <c:v>-3.857692189115876E-3</c:v>
                </c:pt>
                <c:pt idx="1501">
                  <c:v>-3.8416519121113992E-3</c:v>
                </c:pt>
                <c:pt idx="1502">
                  <c:v>-3.825678330549111E-3</c:v>
                </c:pt>
                <c:pt idx="1503">
                  <c:v>-3.809771167109486E-3</c:v>
                </c:pt>
                <c:pt idx="1504">
                  <c:v>-3.793930145626092E-3</c:v>
                </c:pt>
                <c:pt idx="1505">
                  <c:v>-3.7781549910807944E-3</c:v>
                </c:pt>
                <c:pt idx="1506">
                  <c:v>-3.7624454295989928E-3</c:v>
                </c:pt>
                <c:pt idx="1507">
                  <c:v>-3.7468011884448467E-3</c:v>
                </c:pt>
                <c:pt idx="1508">
                  <c:v>-3.7312219960165508E-3</c:v>
                </c:pt>
                <c:pt idx="1509">
                  <c:v>-3.715707581841633E-3</c:v>
                </c:pt>
                <c:pt idx="1510">
                  <c:v>-3.7002576765722186E-3</c:v>
                </c:pt>
                <c:pt idx="1511">
                  <c:v>-3.6848720119804146E-3</c:v>
                </c:pt>
                <c:pt idx="1512">
                  <c:v>-3.6695503209535981E-3</c:v>
                </c:pt>
                <c:pt idx="1513">
                  <c:v>-3.6542923374897978E-3</c:v>
                </c:pt>
                <c:pt idx="1514">
                  <c:v>-3.6390977966930839E-3</c:v>
                </c:pt>
                <c:pt idx="1515">
                  <c:v>-3.6239664347689671E-3</c:v>
                </c:pt>
                <c:pt idx="1516">
                  <c:v>-3.6088979890198151E-3</c:v>
                </c:pt>
                <c:pt idx="1517">
                  <c:v>-3.593892197840285E-3</c:v>
                </c:pt>
                <c:pt idx="1518">
                  <c:v>-3.5789488007127923E-3</c:v>
                </c:pt>
                <c:pt idx="1519">
                  <c:v>-3.5640675382029832E-3</c:v>
                </c:pt>
                <c:pt idx="1520">
                  <c:v>-3.5492481519552297E-3</c:v>
                </c:pt>
                <c:pt idx="1521">
                  <c:v>-3.5344903846881537E-3</c:v>
                </c:pt>
                <c:pt idx="1522">
                  <c:v>-3.5197939801901415E-3</c:v>
                </c:pt>
                <c:pt idx="1523">
                  <c:v>-3.5051586833149215E-3</c:v>
                </c:pt>
                <c:pt idx="1524">
                  <c:v>-3.4905842399771021E-3</c:v>
                </c:pt>
                <c:pt idx="1525">
                  <c:v>-3.4760703971477838E-3</c:v>
                </c:pt>
                <c:pt idx="1526">
                  <c:v>-3.461616902850179E-3</c:v>
                </c:pt>
                <c:pt idx="1527">
                  <c:v>-3.4472235061551925E-3</c:v>
                </c:pt>
                <c:pt idx="1528">
                  <c:v>-3.4328899571771034E-3</c:v>
                </c:pt>
                <c:pt idx="1529">
                  <c:v>-3.4186160070692213E-3</c:v>
                </c:pt>
                <c:pt idx="1530">
                  <c:v>-3.4044014080195474E-3</c:v>
                </c:pt>
                <c:pt idx="1531">
                  <c:v>-3.390245913246498E-3</c:v>
                </c:pt>
                <c:pt idx="1532">
                  <c:v>-3.3761492769945963E-3</c:v>
                </c:pt>
                <c:pt idx="1533">
                  <c:v>-3.3621112545302203E-3</c:v>
                </c:pt>
                <c:pt idx="1534">
                  <c:v>-3.3481316021373494E-3</c:v>
                </c:pt>
                <c:pt idx="1535">
                  <c:v>-3.3342100771133307E-3</c:v>
                </c:pt>
                <c:pt idx="1536">
                  <c:v>-3.3203464377646757E-3</c:v>
                </c:pt>
                <c:pt idx="1537">
                  <c:v>-3.306540443402858E-3</c:v>
                </c:pt>
                <c:pt idx="1538">
                  <c:v>-3.2927918543401206E-3</c:v>
                </c:pt>
                <c:pt idx="1539">
                  <c:v>-3.2791004318853379E-3</c:v>
                </c:pt>
                <c:pt idx="1540">
                  <c:v>-3.2654659383398576E-3</c:v>
                </c:pt>
                <c:pt idx="1541">
                  <c:v>-3.2518881369933846E-3</c:v>
                </c:pt>
                <c:pt idx="1542">
                  <c:v>-3.2383667921198553E-3</c:v>
                </c:pt>
                <c:pt idx="1543">
                  <c:v>-3.2249016689733646E-3</c:v>
                </c:pt>
                <c:pt idx="1544">
                  <c:v>-3.2114925337840723E-3</c:v>
                </c:pt>
                <c:pt idx="1545">
                  <c:v>-3.1981391537541527E-3</c:v>
                </c:pt>
                <c:pt idx="1546">
                  <c:v>-3.1848412970537621E-3</c:v>
                </c:pt>
                <c:pt idx="1547">
                  <c:v>-3.1715987328169958E-3</c:v>
                </c:pt>
                <c:pt idx="1548">
                  <c:v>-3.1584112311378917E-3</c:v>
                </c:pt>
                <c:pt idx="1549">
                  <c:v>-3.1452785630664368E-3</c:v>
                </c:pt>
                <c:pt idx="1550">
                  <c:v>-3.1322005006045868E-3</c:v>
                </c:pt>
                <c:pt idx="1551">
                  <c:v>-3.1191768167023307E-3</c:v>
                </c:pt>
                <c:pt idx="1552">
                  <c:v>-3.1062072852537071E-3</c:v>
                </c:pt>
                <c:pt idx="1553">
                  <c:v>-3.0932916810929171E-3</c:v>
                </c:pt>
                <c:pt idx="1554">
                  <c:v>-3.0804297799903965E-3</c:v>
                </c:pt>
                <c:pt idx="1555">
                  <c:v>-3.0676213586489261E-3</c:v>
                </c:pt>
                <c:pt idx="1556">
                  <c:v>-3.0548661946997605E-3</c:v>
                </c:pt>
                <c:pt idx="1557">
                  <c:v>-3.0421640666987637E-3</c:v>
                </c:pt>
                <c:pt idx="1558">
                  <c:v>-3.0295147541225583E-3</c:v>
                </c:pt>
                <c:pt idx="1559">
                  <c:v>-3.0169180373647076E-3</c:v>
                </c:pt>
                <c:pt idx="1560">
                  <c:v>-3.004373697731886E-3</c:v>
                </c:pt>
                <c:pt idx="1561">
                  <c:v>-2.9918815174401173E-3</c:v>
                </c:pt>
                <c:pt idx="1562">
                  <c:v>-2.9794412796109527E-3</c:v>
                </c:pt>
                <c:pt idx="1563">
                  <c:v>-2.9670527682677276E-3</c:v>
                </c:pt>
                <c:pt idx="1564">
                  <c:v>-2.9547157683318098E-3</c:v>
                </c:pt>
                <c:pt idx="1565">
                  <c:v>-2.9424300656188595E-3</c:v>
                </c:pt>
                <c:pt idx="1566">
                  <c:v>-2.930195446835124E-3</c:v>
                </c:pt>
                <c:pt idx="1567">
                  <c:v>-2.918011699573717E-3</c:v>
                </c:pt>
                <c:pt idx="1568">
                  <c:v>-2.9058786123109426E-3</c:v>
                </c:pt>
                <c:pt idx="1569">
                  <c:v>-2.8937959744026174E-3</c:v>
                </c:pt>
                <c:pt idx="1570">
                  <c:v>-2.8817635760804211E-3</c:v>
                </c:pt>
                <c:pt idx="1571">
                  <c:v>-2.86978120844825E-3</c:v>
                </c:pt>
                <c:pt idx="1572">
                  <c:v>-2.8578486634785846E-3</c:v>
                </c:pt>
                <c:pt idx="1573">
                  <c:v>-2.845965734008889E-3</c:v>
                </c:pt>
                <c:pt idx="1574">
                  <c:v>-2.8341322137380004E-3</c:v>
                </c:pt>
                <c:pt idx="1575">
                  <c:v>-2.8223478972225591E-3</c:v>
                </c:pt>
                <c:pt idx="1576">
                  <c:v>-2.8106125798734501E-3</c:v>
                </c:pt>
                <c:pt idx="1577">
                  <c:v>-2.7989260579522265E-3</c:v>
                </c:pt>
                <c:pt idx="1578">
                  <c:v>-2.7872881285675882E-3</c:v>
                </c:pt>
                <c:pt idx="1579">
                  <c:v>-2.7756985896718578E-3</c:v>
                </c:pt>
                <c:pt idx="1580">
                  <c:v>-2.7641572400574693E-3</c:v>
                </c:pt>
                <c:pt idx="1581">
                  <c:v>-2.7526638793534852E-3</c:v>
                </c:pt>
                <c:pt idx="1582">
                  <c:v>-2.7412183080221014E-3</c:v>
                </c:pt>
                <c:pt idx="1583">
                  <c:v>-2.7298203273551929E-3</c:v>
                </c:pt>
                <c:pt idx="1584">
                  <c:v>-2.7184697394708715E-3</c:v>
                </c:pt>
                <c:pt idx="1585">
                  <c:v>-2.7071663473100232E-3</c:v>
                </c:pt>
                <c:pt idx="1586">
                  <c:v>-2.6959099546329285E-3</c:v>
                </c:pt>
                <c:pt idx="1587">
                  <c:v>-2.6847003660158178E-3</c:v>
                </c:pt>
                <c:pt idx="1588">
                  <c:v>-2.6735373868474921E-3</c:v>
                </c:pt>
                <c:pt idx="1589">
                  <c:v>-2.6624208233259491E-3</c:v>
                </c:pt>
                <c:pt idx="1590">
                  <c:v>-2.6513504824550171E-3</c:v>
                </c:pt>
                <c:pt idx="1591">
                  <c:v>-2.6403261720410027E-3</c:v>
                </c:pt>
                <c:pt idx="1592">
                  <c:v>-2.6293477006893492E-3</c:v>
                </c:pt>
                <c:pt idx="1593">
                  <c:v>-2.6184148778013189E-3</c:v>
                </c:pt>
                <c:pt idx="1594">
                  <c:v>-2.6075275135706848E-3</c:v>
                </c:pt>
                <c:pt idx="1595">
                  <c:v>-2.5966854189804311E-3</c:v>
                </c:pt>
                <c:pt idx="1596">
                  <c:v>-2.5858884057994814E-3</c:v>
                </c:pt>
                <c:pt idx="1597">
                  <c:v>-2.5751362865794139E-3</c:v>
                </c:pt>
                <c:pt idx="1598">
                  <c:v>-2.5644288746512292E-3</c:v>
                </c:pt>
                <c:pt idx="1599">
                  <c:v>-2.5537659841220832E-3</c:v>
                </c:pt>
                <c:pt idx="1600">
                  <c:v>-2.5431474298720784E-3</c:v>
                </c:pt>
                <c:pt idx="1601">
                  <c:v>-2.5325730275510602E-3</c:v>
                </c:pt>
                <c:pt idx="1602">
                  <c:v>-2.5220425935753767E-3</c:v>
                </c:pt>
                <c:pt idx="1603">
                  <c:v>-2.5115559451247367E-3</c:v>
                </c:pt>
                <c:pt idx="1604">
                  <c:v>-2.5011129001390078E-3</c:v>
                </c:pt>
                <c:pt idx="1605">
                  <c:v>-2.4907132773150519E-3</c:v>
                </c:pt>
                <c:pt idx="1606">
                  <c:v>-2.4803568961036188E-3</c:v>
                </c:pt>
                <c:pt idx="1607">
                  <c:v>-2.4700435767061536E-3</c:v>
                </c:pt>
                <c:pt idx="1608">
                  <c:v>-2.45977314007171E-3</c:v>
                </c:pt>
                <c:pt idx="1609">
                  <c:v>-2.4495454078938442E-3</c:v>
                </c:pt>
                <c:pt idx="1610">
                  <c:v>-2.4393602026075004E-3</c:v>
                </c:pt>
                <c:pt idx="1611">
                  <c:v>-2.4292173473859447E-3</c:v>
                </c:pt>
                <c:pt idx="1612">
                  <c:v>-2.4191166661376899E-3</c:v>
                </c:pt>
                <c:pt idx="1613">
                  <c:v>-2.4090579835034241E-3</c:v>
                </c:pt>
                <c:pt idx="1614">
                  <c:v>-2.3990411248529962E-3</c:v>
                </c:pt>
                <c:pt idx="1615">
                  <c:v>-2.3890659162823505E-3</c:v>
                </c:pt>
                <c:pt idx="1616">
                  <c:v>-2.3791321846105364E-3</c:v>
                </c:pt>
                <c:pt idx="1617">
                  <c:v>-2.3692397573766865E-3</c:v>
                </c:pt>
                <c:pt idx="1618">
                  <c:v>-2.3593884628370248E-3</c:v>
                </c:pt>
                <c:pt idx="1619">
                  <c:v>-2.3495781299618782E-3</c:v>
                </c:pt>
                <c:pt idx="1620">
                  <c:v>-2.3398085884327254E-3</c:v>
                </c:pt>
                <c:pt idx="1621">
                  <c:v>-2.3300796686392287E-3</c:v>
                </c:pt>
                <c:pt idx="1622">
                  <c:v>-2.3203912016762783E-3</c:v>
                </c:pt>
                <c:pt idx="1623">
                  <c:v>-2.3107430193410857E-3</c:v>
                </c:pt>
                <c:pt idx="1624">
                  <c:v>-2.301134954130239E-3</c:v>
                </c:pt>
                <c:pt idx="1625">
                  <c:v>-2.2915668392368108E-3</c:v>
                </c:pt>
                <c:pt idx="1626">
                  <c:v>-2.2820385085474595E-3</c:v>
                </c:pt>
                <c:pt idx="1627">
                  <c:v>-2.27254979663953E-3</c:v>
                </c:pt>
                <c:pt idx="1628">
                  <c:v>-2.2631005387782092E-3</c:v>
                </c:pt>
                <c:pt idx="1629">
                  <c:v>-2.2536905709136393E-3</c:v>
                </c:pt>
                <c:pt idx="1630">
                  <c:v>-2.2443197296780838E-3</c:v>
                </c:pt>
                <c:pt idx="1631">
                  <c:v>-2.2349878523830998E-3</c:v>
                </c:pt>
                <c:pt idx="1632">
                  <c:v>-2.2256947770166917E-3</c:v>
                </c:pt>
                <c:pt idx="1633">
                  <c:v>-2.2164403422405064E-3</c:v>
                </c:pt>
                <c:pt idx="1634">
                  <c:v>-2.2072243873870489E-3</c:v>
                </c:pt>
                <c:pt idx="1635">
                  <c:v>-2.1980467524568637E-3</c:v>
                </c:pt>
                <c:pt idx="1636">
                  <c:v>-2.1889072781157847E-3</c:v>
                </c:pt>
                <c:pt idx="1637">
                  <c:v>-2.1798058056921544E-3</c:v>
                </c:pt>
                <c:pt idx="1638">
                  <c:v>-2.170742177174066E-3</c:v>
                </c:pt>
                <c:pt idx="1639">
                  <c:v>-2.1617162352066369E-3</c:v>
                </c:pt>
                <c:pt idx="1640">
                  <c:v>-2.1527278230892505E-3</c:v>
                </c:pt>
                <c:pt idx="1641">
                  <c:v>-2.1437767847728635E-3</c:v>
                </c:pt>
                <c:pt idx="1642">
                  <c:v>-2.1348629648572839E-3</c:v>
                </c:pt>
                <c:pt idx="1643">
                  <c:v>-2.1259862085884649E-3</c:v>
                </c:pt>
                <c:pt idx="1644">
                  <c:v>-2.1171463618558308E-3</c:v>
                </c:pt>
                <c:pt idx="1645">
                  <c:v>-2.1083432711896007E-3</c:v>
                </c:pt>
                <c:pt idx="1646">
                  <c:v>-2.0995767837581219E-3</c:v>
                </c:pt>
                <c:pt idx="1647">
                  <c:v>-2.0908467473652044E-3</c:v>
                </c:pt>
                <c:pt idx="1648">
                  <c:v>-2.0821530104475042E-3</c:v>
                </c:pt>
                <c:pt idx="1649">
                  <c:v>-2.0734954220718634E-3</c:v>
                </c:pt>
                <c:pt idx="1650">
                  <c:v>-2.0648738319327142E-3</c:v>
                </c:pt>
                <c:pt idx="1651">
                  <c:v>-2.0562880903494578E-3</c:v>
                </c:pt>
                <c:pt idx="1652">
                  <c:v>-2.0477380482638611E-3</c:v>
                </c:pt>
                <c:pt idx="1653">
                  <c:v>-2.0392235572374842E-3</c:v>
                </c:pt>
                <c:pt idx="1654">
                  <c:v>-2.0307444694490843E-3</c:v>
                </c:pt>
                <c:pt idx="1655">
                  <c:v>-2.022300637692057E-3</c:v>
                </c:pt>
                <c:pt idx="1656">
                  <c:v>-2.0138919153719027E-3</c:v>
                </c:pt>
                <c:pt idx="1657">
                  <c:v>-2.005518156503639E-3</c:v>
                </c:pt>
                <c:pt idx="1658">
                  <c:v>-1.9971792157092972E-3</c:v>
                </c:pt>
                <c:pt idx="1659">
                  <c:v>-1.9888749482153954E-3</c:v>
                </c:pt>
                <c:pt idx="1660">
                  <c:v>-1.9806052098504073E-3</c:v>
                </c:pt>
                <c:pt idx="1661">
                  <c:v>-1.9723698570422825E-3</c:v>
                </c:pt>
                <c:pt idx="1662">
                  <c:v>-1.9641687468159421E-3</c:v>
                </c:pt>
                <c:pt idx="1663">
                  <c:v>-1.9560017367907874E-3</c:v>
                </c:pt>
                <c:pt idx="1664">
                  <c:v>-1.94786868517825E-3</c:v>
                </c:pt>
                <c:pt idx="1665">
                  <c:v>-1.9397694507793093E-3</c:v>
                </c:pt>
                <c:pt idx="1666">
                  <c:v>-1.9317038929820556E-3</c:v>
                </c:pt>
                <c:pt idx="1667">
                  <c:v>-1.9236718717592445E-3</c:v>
                </c:pt>
                <c:pt idx="1668">
                  <c:v>-1.9156732476658578E-3</c:v>
                </c:pt>
                <c:pt idx="1669">
                  <c:v>-1.9077078818366896E-3</c:v>
                </c:pt>
                <c:pt idx="1670">
                  <c:v>-1.8997756359839424E-3</c:v>
                </c:pt>
                <c:pt idx="1671">
                  <c:v>-1.8918763723948164E-3</c:v>
                </c:pt>
                <c:pt idx="1672">
                  <c:v>-1.8840099539291174E-3</c:v>
                </c:pt>
                <c:pt idx="1673">
                  <c:v>-1.8761762440168879E-3</c:v>
                </c:pt>
                <c:pt idx="1674">
                  <c:v>-1.8683751066560159E-3</c:v>
                </c:pt>
                <c:pt idx="1675">
                  <c:v>-1.8606064064098963E-3</c:v>
                </c:pt>
                <c:pt idx="1676">
                  <c:v>-1.8528700084050696E-3</c:v>
                </c:pt>
                <c:pt idx="1677">
                  <c:v>-1.845165778328869E-3</c:v>
                </c:pt>
                <c:pt idx="1678">
                  <c:v>-1.8374935824271117E-3</c:v>
                </c:pt>
                <c:pt idx="1679">
                  <c:v>-1.8298532875017594E-3</c:v>
                </c:pt>
                <c:pt idx="1680">
                  <c:v>-1.8222447609086033E-3</c:v>
                </c:pt>
                <c:pt idx="1681">
                  <c:v>-1.8146678705549893E-3</c:v>
                </c:pt>
                <c:pt idx="1682">
                  <c:v>-1.8071224848974854E-3</c:v>
                </c:pt>
                <c:pt idx="1683">
                  <c:v>-1.79960847293962E-3</c:v>
                </c:pt>
                <c:pt idx="1684">
                  <c:v>-1.7921257042296131E-3</c:v>
                </c:pt>
                <c:pt idx="1685">
                  <c:v>-1.7846740488580942E-3</c:v>
                </c:pt>
                <c:pt idx="1686">
                  <c:v>-1.7772533774558607E-3</c:v>
                </c:pt>
                <c:pt idx="1687">
                  <c:v>-1.7698635611916292E-3</c:v>
                </c:pt>
                <c:pt idx="1688">
                  <c:v>-1.7625044717697862E-3</c:v>
                </c:pt>
                <c:pt idx="1689">
                  <c:v>-1.7551759814281838E-3</c:v>
                </c:pt>
                <c:pt idx="1690">
                  <c:v>-1.7478779629358969E-3</c:v>
                </c:pt>
                <c:pt idx="1691">
                  <c:v>-1.7406102895910355E-3</c:v>
                </c:pt>
                <c:pt idx="1692">
                  <c:v>-1.7333728352185336E-3</c:v>
                </c:pt>
                <c:pt idx="1693">
                  <c:v>-1.7261654741679603E-3</c:v>
                </c:pt>
                <c:pt idx="1694">
                  <c:v>-1.718988081311334E-3</c:v>
                </c:pt>
                <c:pt idx="1695">
                  <c:v>-1.7118405320409623E-3</c:v>
                </c:pt>
                <c:pt idx="1696">
                  <c:v>-1.704722702267272E-3</c:v>
                </c:pt>
                <c:pt idx="1697">
                  <c:v>-1.6976344684166444E-3</c:v>
                </c:pt>
                <c:pt idx="1698">
                  <c:v>-1.6905757074292906E-3</c:v>
                </c:pt>
                <c:pt idx="1699">
                  <c:v>-1.6835462967570965E-3</c:v>
                </c:pt>
                <c:pt idx="1700">
                  <c:v>-1.6765461143615074E-3</c:v>
                </c:pt>
                <c:pt idx="1701">
                  <c:v>-1.669575038711406E-3</c:v>
                </c:pt>
                <c:pt idx="1702">
                  <c:v>-1.6626329487809924E-3</c:v>
                </c:pt>
                <c:pt idx="1703">
                  <c:v>-1.6557197240477035E-3</c:v>
                </c:pt>
                <c:pt idx="1704">
                  <c:v>-1.6488352444900985E-3</c:v>
                </c:pt>
                <c:pt idx="1705">
                  <c:v>-1.6419793905857885E-3</c:v>
                </c:pt>
                <c:pt idx="1706">
                  <c:v>-1.6351520433093656E-3</c:v>
                </c:pt>
                <c:pt idx="1707">
                  <c:v>-1.6283530841303224E-3</c:v>
                </c:pt>
                <c:pt idx="1708">
                  <c:v>-1.621582395010998E-3</c:v>
                </c:pt>
                <c:pt idx="1709">
                  <c:v>-1.6148398584045418E-3</c:v>
                </c:pt>
                <c:pt idx="1710">
                  <c:v>-1.6081253572528518E-3</c:v>
                </c:pt>
                <c:pt idx="1711">
                  <c:v>-1.6014387749845615E-3</c:v>
                </c:pt>
                <c:pt idx="1712">
                  <c:v>-1.5947799955130066E-3</c:v>
                </c:pt>
                <c:pt idx="1713">
                  <c:v>-1.588148903234207E-3</c:v>
                </c:pt>
                <c:pt idx="1714">
                  <c:v>-1.5815453830248702E-3</c:v>
                </c:pt>
                <c:pt idx="1715">
                  <c:v>-1.574969320240377E-3</c:v>
                </c:pt>
                <c:pt idx="1716">
                  <c:v>-1.5684206007128079E-3</c:v>
                </c:pt>
                <c:pt idx="1717">
                  <c:v>-1.5618991107489543E-3</c:v>
                </c:pt>
                <c:pt idx="1718">
                  <c:v>-1.555404737128336E-3</c:v>
                </c:pt>
                <c:pt idx="1719">
                  <c:v>-1.5489373671012483E-3</c:v>
                </c:pt>
                <c:pt idx="1720">
                  <c:v>-1.5424968883868001E-3</c:v>
                </c:pt>
                <c:pt idx="1721">
                  <c:v>-1.5360831891709657E-3</c:v>
                </c:pt>
                <c:pt idx="1722">
                  <c:v>-1.5296961581046343E-3</c:v>
                </c:pt>
                <c:pt idx="1723">
                  <c:v>-1.5233356843016945E-3</c:v>
                </c:pt>
                <c:pt idx="1724">
                  <c:v>-1.5170016573370889E-3</c:v>
                </c:pt>
                <c:pt idx="1725">
                  <c:v>-1.510693967244915E-3</c:v>
                </c:pt>
                <c:pt idx="1726">
                  <c:v>-1.5044125045165077E-3</c:v>
                </c:pt>
                <c:pt idx="1727">
                  <c:v>-1.4981571600985333E-3</c:v>
                </c:pt>
                <c:pt idx="1728">
                  <c:v>-1.4919278253911102E-3</c:v>
                </c:pt>
                <c:pt idx="1729">
                  <c:v>-1.4857243922459064E-3</c:v>
                </c:pt>
                <c:pt idx="1730">
                  <c:v>-1.4795467529642693E-3</c:v>
                </c:pt>
                <c:pt idx="1731">
                  <c:v>-1.4733948002953719E-3</c:v>
                </c:pt>
                <c:pt idx="1732">
                  <c:v>-1.4672684274343194E-3</c:v>
                </c:pt>
                <c:pt idx="1733">
                  <c:v>-1.4611675280203182E-3</c:v>
                </c:pt>
                <c:pt idx="1734">
                  <c:v>-1.455091996134826E-3</c:v>
                </c:pt>
                <c:pt idx="1735">
                  <c:v>-1.4490417262997012E-3</c:v>
                </c:pt>
                <c:pt idx="1736">
                  <c:v>-1.4430166134753873E-3</c:v>
                </c:pt>
                <c:pt idx="1737">
                  <c:v>-1.4370165530590826E-3</c:v>
                </c:pt>
                <c:pt idx="1738">
                  <c:v>-1.4310414408829155E-3</c:v>
                </c:pt>
                <c:pt idx="1739">
                  <c:v>-1.4250911732121535E-3</c:v>
                </c:pt>
                <c:pt idx="1740">
                  <c:v>-1.4191656467433863E-3</c:v>
                </c:pt>
                <c:pt idx="1741">
                  <c:v>-1.4132647586027431E-3</c:v>
                </c:pt>
                <c:pt idx="1742">
                  <c:v>-1.4073884063441034E-3</c:v>
                </c:pt>
                <c:pt idx="1743">
                  <c:v>-1.4015364879473124E-3</c:v>
                </c:pt>
                <c:pt idx="1744">
                  <c:v>-1.3957089018164154E-3</c:v>
                </c:pt>
                <c:pt idx="1745">
                  <c:v>-1.3899055467778984E-3</c:v>
                </c:pt>
                <c:pt idx="1746">
                  <c:v>-1.3841263220789248E-3</c:v>
                </c:pt>
                <c:pt idx="1747">
                  <c:v>-1.3783711273855849E-3</c:v>
                </c:pt>
                <c:pt idx="1748">
                  <c:v>-1.3726398627811635E-3</c:v>
                </c:pt>
                <c:pt idx="1749">
                  <c:v>-1.3669324287643901E-3</c:v>
                </c:pt>
                <c:pt idx="1750">
                  <c:v>-1.3612487262477273E-3</c:v>
                </c:pt>
                <c:pt idx="1751">
                  <c:v>-1.3555886565556443E-3</c:v>
                </c:pt>
                <c:pt idx="1752">
                  <c:v>-1.3499521214228954E-3</c:v>
                </c:pt>
                <c:pt idx="1753">
                  <c:v>-1.3443390229928292E-3</c:v>
                </c:pt>
                <c:pt idx="1754">
                  <c:v>-1.3387492638156798E-3</c:v>
                </c:pt>
                <c:pt idx="1755">
                  <c:v>-1.3331827468468706E-3</c:v>
                </c:pt>
                <c:pt idx="1756">
                  <c:v>-1.3276393754453515E-3</c:v>
                </c:pt>
                <c:pt idx="1757">
                  <c:v>-1.3221190533718918E-3</c:v>
                </c:pt>
                <c:pt idx="1758">
                  <c:v>-1.3166216847874258E-3</c:v>
                </c:pt>
                <c:pt idx="1759">
                  <c:v>-1.3111471742513917E-3</c:v>
                </c:pt>
                <c:pt idx="1760">
                  <c:v>-1.3056954267200642E-3</c:v>
                </c:pt>
                <c:pt idx="1761">
                  <c:v>-1.300266347544913E-3</c:v>
                </c:pt>
                <c:pt idx="1762">
                  <c:v>-1.2948598424709571E-3</c:v>
                </c:pt>
                <c:pt idx="1763">
                  <c:v>-1.2894758176351208E-3</c:v>
                </c:pt>
                <c:pt idx="1764">
                  <c:v>-1.2841141795646199E-3</c:v>
                </c:pt>
                <c:pt idx="1765">
                  <c:v>-1.2787748351753214E-3</c:v>
                </c:pt>
                <c:pt idx="1766">
                  <c:v>-1.2734576917701418E-3</c:v>
                </c:pt>
                <c:pt idx="1767">
                  <c:v>-1.2681626570374312E-3</c:v>
                </c:pt>
                <c:pt idx="1768">
                  <c:v>-1.2628896390493706E-3</c:v>
                </c:pt>
                <c:pt idx="1769">
                  <c:v>-1.2576385462603726E-3</c:v>
                </c:pt>
                <c:pt idx="1770">
                  <c:v>-1.2524092875055026E-3</c:v>
                </c:pt>
                <c:pt idx="1771">
                  <c:v>-1.2472017719988889E-3</c:v>
                </c:pt>
                <c:pt idx="1772">
                  <c:v>-1.2420159093321412E-3</c:v>
                </c:pt>
                <c:pt idx="1773">
                  <c:v>-1.2368516094727942E-3</c:v>
                </c:pt>
                <c:pt idx="1774">
                  <c:v>-1.2317087827627329E-3</c:v>
                </c:pt>
                <c:pt idx="1775">
                  <c:v>-1.2265873399166427E-3</c:v>
                </c:pt>
                <c:pt idx="1776">
                  <c:v>-1.2214871920204593E-3</c:v>
                </c:pt>
                <c:pt idx="1777">
                  <c:v>-1.2164082505298154E-3</c:v>
                </c:pt>
                <c:pt idx="1778">
                  <c:v>-1.2113504272685208E-3</c:v>
                </c:pt>
                <c:pt idx="1779">
                  <c:v>-1.2063136344270134E-3</c:v>
                </c:pt>
                <c:pt idx="1780">
                  <c:v>-1.2012977845608452E-3</c:v>
                </c:pt>
                <c:pt idx="1781">
                  <c:v>-1.1963027905891679E-3</c:v>
                </c:pt>
                <c:pt idx="1782">
                  <c:v>-1.1913285657932098E-3</c:v>
                </c:pt>
                <c:pt idx="1783">
                  <c:v>-1.186375023814773E-3</c:v>
                </c:pt>
                <c:pt idx="1784">
                  <c:v>-1.1814420786547448E-3</c:v>
                </c:pt>
                <c:pt idx="1785">
                  <c:v>-1.1765296446715882E-3</c:v>
                </c:pt>
                <c:pt idx="1786">
                  <c:v>-1.1716376365798694E-3</c:v>
                </c:pt>
                <c:pt idx="1787">
                  <c:v>-1.166765969448771E-3</c:v>
                </c:pt>
                <c:pt idx="1788">
                  <c:v>-1.1619145587006138E-3</c:v>
                </c:pt>
                <c:pt idx="1789">
                  <c:v>-1.1570833201093979E-3</c:v>
                </c:pt>
                <c:pt idx="1790">
                  <c:v>-1.1522721697993282E-3</c:v>
                </c:pt>
                <c:pt idx="1791">
                  <c:v>-1.1474810242433707E-3</c:v>
                </c:pt>
                <c:pt idx="1792">
                  <c:v>-1.1427098002617967E-3</c:v>
                </c:pt>
                <c:pt idx="1793">
                  <c:v>-1.1379584150207336E-3</c:v>
                </c:pt>
                <c:pt idx="1794">
                  <c:v>-1.1332267860307351E-3</c:v>
                </c:pt>
                <c:pt idx="1795">
                  <c:v>-1.1285148311453465E-3</c:v>
                </c:pt>
                <c:pt idx="1796">
                  <c:v>-1.1238224685596794E-3</c:v>
                </c:pt>
                <c:pt idx="1797">
                  <c:v>-1.1191496168089835E-3</c:v>
                </c:pt>
                <c:pt idx="1798">
                  <c:v>-1.1144961947672472E-3</c:v>
                </c:pt>
                <c:pt idx="1799">
                  <c:v>-1.1098621216457723E-3</c:v>
                </c:pt>
                <c:pt idx="1800">
                  <c:v>-1.1052473169917861E-3</c:v>
                </c:pt>
                <c:pt idx="1801">
                  <c:v>-1.1006517006870373E-3</c:v>
                </c:pt>
                <c:pt idx="1802">
                  <c:v>-1.0960751929464032E-3</c:v>
                </c:pt>
                <c:pt idx="1803">
                  <c:v>-1.0915177143165126E-3</c:v>
                </c:pt>
                <c:pt idx="1804">
                  <c:v>-1.086979185674356E-3</c:v>
                </c:pt>
                <c:pt idx="1805">
                  <c:v>-1.0824595282259155E-3</c:v>
                </c:pt>
                <c:pt idx="1806">
                  <c:v>-1.0779586635048101E-3</c:v>
                </c:pt>
                <c:pt idx="1807">
                  <c:v>-1.0734765133709097E-3</c:v>
                </c:pt>
                <c:pt idx="1808">
                  <c:v>-1.0690130000089949E-3</c:v>
                </c:pt>
                <c:pt idx="1809">
                  <c:v>-1.0645680459274052E-3</c:v>
                </c:pt>
                <c:pt idx="1810">
                  <c:v>-1.0601415739566835E-3</c:v>
                </c:pt>
                <c:pt idx="1811">
                  <c:v>-1.0557335072482487E-3</c:v>
                </c:pt>
                <c:pt idx="1812">
                  <c:v>-1.051343769273056E-3</c:v>
                </c:pt>
                <c:pt idx="1813">
                  <c:v>-1.0469722838202628E-3</c:v>
                </c:pt>
                <c:pt idx="1814">
                  <c:v>-1.0426189749959173E-3</c:v>
                </c:pt>
                <c:pt idx="1815">
                  <c:v>-1.0382837672216303E-3</c:v>
                </c:pt>
                <c:pt idx="1816">
                  <c:v>-1.0339665852332697E-3</c:v>
                </c:pt>
                <c:pt idx="1817">
                  <c:v>-1.0296673540796529E-3</c:v>
                </c:pt>
                <c:pt idx="1818">
                  <c:v>-1.0253859991212404E-3</c:v>
                </c:pt>
                <c:pt idx="1819">
                  <c:v>-1.0211224460288436E-3</c:v>
                </c:pt>
                <c:pt idx="1820">
                  <c:v>-1.0168766207823382E-3</c:v>
                </c:pt>
                <c:pt idx="1821">
                  <c:v>-1.0126484496693745E-3</c:v>
                </c:pt>
                <c:pt idx="1822">
                  <c:v>-1.0084378592840964E-3</c:v>
                </c:pt>
                <c:pt idx="1823">
                  <c:v>-1.004244776525873E-3</c:v>
                </c:pt>
                <c:pt idx="1824">
                  <c:v>-1.0000691285980197E-3</c:v>
                </c:pt>
                <c:pt idx="1825">
                  <c:v>-9.959108430065461E-4</c:v>
                </c:pt>
                <c:pt idx="1826">
                  <c:v>-9.9176984755889089E-4</c:v>
                </c:pt>
                <c:pt idx="1827">
                  <c:v>-9.8764607036266492E-4</c:v>
                </c:pt>
                <c:pt idx="1828">
                  <c:v>-9.8353943982441264E-4</c:v>
                </c:pt>
                <c:pt idx="1829">
                  <c:v>-9.7944988464836224E-4</c:v>
                </c:pt>
                <c:pt idx="1830">
                  <c:v>-9.7537733383518479E-4</c:v>
                </c:pt>
                <c:pt idx="1831">
                  <c:v>-9.7132171668077758E-4</c:v>
                </c:pt>
                <c:pt idx="1832">
                  <c:v>-9.6728296277501539E-4</c:v>
                </c:pt>
                <c:pt idx="1833">
                  <c:v>-9.6326100200053969E-4</c:v>
                </c:pt>
                <c:pt idx="1834">
                  <c:v>-9.5925576453154409E-4</c:v>
                </c:pt>
                <c:pt idx="1835">
                  <c:v>-9.5526718083255367E-4</c:v>
                </c:pt>
                <c:pt idx="1836">
                  <c:v>-9.5129518165722421E-4</c:v>
                </c:pt>
                <c:pt idx="1837">
                  <c:v>-9.4733969804713881E-4</c:v>
                </c:pt>
                <c:pt idx="1838">
                  <c:v>-9.4340066133060405E-4</c:v>
                </c:pt>
                <c:pt idx="1839">
                  <c:v>-9.3947800312147041E-4</c:v>
                </c:pt>
                <c:pt idx="1840">
                  <c:v>-9.3557165531793095E-4</c:v>
                </c:pt>
                <c:pt idx="1841">
                  <c:v>-9.3168155010135093E-4</c:v>
                </c:pt>
                <c:pt idx="1842">
                  <c:v>-9.2780761993508461E-4</c:v>
                </c:pt>
                <c:pt idx="1843">
                  <c:v>-9.2394979756330259E-4</c:v>
                </c:pt>
                <c:pt idx="1844">
                  <c:v>-9.201080160098228E-4</c:v>
                </c:pt>
                <c:pt idx="1845">
                  <c:v>-9.1628220857695381E-4</c:v>
                </c:pt>
                <c:pt idx="1846">
                  <c:v>-9.1247230884433325E-4</c:v>
                </c:pt>
                <c:pt idx="1847">
                  <c:v>-9.0867825066776964E-4</c:v>
                </c:pt>
                <c:pt idx="1848">
                  <c:v>-9.0489996817810455E-4</c:v>
                </c:pt>
                <c:pt idx="1849">
                  <c:v>-9.0113739578005932E-4</c:v>
                </c:pt>
                <c:pt idx="1850">
                  <c:v>-8.9739046815110282E-4</c:v>
                </c:pt>
                <c:pt idx="1851">
                  <c:v>-8.9365912024031563E-4</c:v>
                </c:pt>
                <c:pt idx="1852">
                  <c:v>-8.8994328726725515E-4</c:v>
                </c:pt>
                <c:pt idx="1853">
                  <c:v>-8.8624290472084216E-4</c:v>
                </c:pt>
                <c:pt idx="1854">
                  <c:v>-8.8255790835822866E-4</c:v>
                </c:pt>
                <c:pt idx="1855">
                  <c:v>-8.7888823420369017E-4</c:v>
                </c:pt>
                <c:pt idx="1856">
                  <c:v>-8.7523381854751688E-4</c:v>
                </c:pt>
                <c:pt idx="1857">
                  <c:v>-8.7159459794489992E-4</c:v>
                </c:pt>
                <c:pt idx="1858">
                  <c:v>-8.6797050921483233E-4</c:v>
                </c:pt>
                <c:pt idx="1859">
                  <c:v>-8.6436148943901895E-4</c:v>
                </c:pt>
                <c:pt idx="1860">
                  <c:v>-8.6076747596077299E-4</c:v>
                </c:pt>
                <c:pt idx="1861">
                  <c:v>-8.5718840638393816E-4</c:v>
                </c:pt>
                <c:pt idx="1862">
                  <c:v>-8.5362421857180083E-4</c:v>
                </c:pt>
                <c:pt idx="1863">
                  <c:v>-8.5007485064600918E-4</c:v>
                </c:pt>
                <c:pt idx="1864">
                  <c:v>-8.4654024098550565E-4</c:v>
                </c:pt>
                <c:pt idx="1865">
                  <c:v>-8.4302032822544714E-4</c:v>
                </c:pt>
                <c:pt idx="1866">
                  <c:v>-8.3951505125615035E-4</c:v>
                </c:pt>
                <c:pt idx="1867">
                  <c:v>-8.3602434922202585E-4</c:v>
                </c:pt>
                <c:pt idx="1868">
                  <c:v>-8.3254816152051768E-4</c:v>
                </c:pt>
                <c:pt idx="1869">
                  <c:v>-8.2908642780105775E-4</c:v>
                </c:pt>
                <c:pt idx="1870">
                  <c:v>-8.2563908796401604E-4</c:v>
                </c:pt>
                <c:pt idx="1871">
                  <c:v>-8.2220608215965746E-4</c:v>
                </c:pt>
                <c:pt idx="1872">
                  <c:v>-8.1878735078709769E-4</c:v>
                </c:pt>
                <c:pt idx="1873">
                  <c:v>-8.1538283449327854E-4</c:v>
                </c:pt>
                <c:pt idx="1874">
                  <c:v>-8.1199247417192589E-4</c:v>
                </c:pt>
                <c:pt idx="1875">
                  <c:v>-8.0861621096253397E-4</c:v>
                </c:pt>
                <c:pt idx="1876">
                  <c:v>-8.0525398624933776E-4</c:v>
                </c:pt>
                <c:pt idx="1877">
                  <c:v>-8.0190574166029459E-4</c:v>
                </c:pt>
                <c:pt idx="1878">
                  <c:v>-7.985714190660762E-4</c:v>
                </c:pt>
                <c:pt idx="1879">
                  <c:v>-7.9525096057905245E-4</c:v>
                </c:pt>
                <c:pt idx="1880">
                  <c:v>-7.9194430855228826E-4</c:v>
                </c:pt>
                <c:pt idx="1881">
                  <c:v>-7.8865140557855308E-4</c:v>
                </c:pt>
                <c:pt idx="1882">
                  <c:v>-7.8537219448930617E-4</c:v>
                </c:pt>
                <c:pt idx="1883">
                  <c:v>-7.8210661835371716E-4</c:v>
                </c:pt>
                <c:pt idx="1884">
                  <c:v>-7.7885462047767601E-4</c:v>
                </c:pt>
                <c:pt idx="1885">
                  <c:v>-7.756161444028017E-4</c:v>
                </c:pt>
                <c:pt idx="1886">
                  <c:v>-7.7239113390547144E-4</c:v>
                </c:pt>
                <c:pt idx="1887">
                  <c:v>-7.6917953299583989E-4</c:v>
                </c:pt>
                <c:pt idx="1888">
                  <c:v>-7.6598128591686353E-4</c:v>
                </c:pt>
                <c:pt idx="1889">
                  <c:v>-7.6279633714334107E-4</c:v>
                </c:pt>
                <c:pt idx="1890">
                  <c:v>-7.5962463138094165E-4</c:v>
                </c:pt>
                <c:pt idx="1891">
                  <c:v>-7.5646611356525021E-4</c:v>
                </c:pt>
                <c:pt idx="1892">
                  <c:v>-7.5332072886080985E-4</c:v>
                </c:pt>
                <c:pt idx="1893">
                  <c:v>-7.50188422660167E-4</c:v>
                </c:pt>
                <c:pt idx="1894">
                  <c:v>-7.4706914058292567E-4</c:v>
                </c:pt>
                <c:pt idx="1895">
                  <c:v>-7.4396282847480604E-4</c:v>
                </c:pt>
                <c:pt idx="1896">
                  <c:v>-7.4086943240670128E-4</c:v>
                </c:pt>
                <c:pt idx="1897">
                  <c:v>-7.3778889867373923E-4</c:v>
                </c:pt>
                <c:pt idx="1898">
                  <c:v>-7.3472117379435632E-4</c:v>
                </c:pt>
                <c:pt idx="1899">
                  <c:v>-7.3166620450936025E-4</c:v>
                </c:pt>
                <c:pt idx="1900">
                  <c:v>-7.2862393778101448E-4</c:v>
                </c:pt>
                <c:pt idx="1901">
                  <c:v>-7.2559432079211301E-4</c:v>
                </c:pt>
                <c:pt idx="1902">
                  <c:v>-7.2257730094506028E-4</c:v>
                </c:pt>
                <c:pt idx="1903">
                  <c:v>-7.1957282586096547E-4</c:v>
                </c:pt>
                <c:pt idx="1904">
                  <c:v>-7.165808433787274E-4</c:v>
                </c:pt>
                <c:pt idx="1905">
                  <c:v>-7.1360130155412728E-4</c:v>
                </c:pt>
                <c:pt idx="1906">
                  <c:v>-7.1063414865893892E-4</c:v>
                </c:pt>
                <c:pt idx="1907">
                  <c:v>-7.0767933318001397E-4</c:v>
                </c:pt>
                <c:pt idx="1908">
                  <c:v>-7.0473680381839723E-4</c:v>
                </c:pt>
                <c:pt idx="1909">
                  <c:v>-7.0180650948843736E-4</c:v>
                </c:pt>
                <c:pt idx="1910">
                  <c:v>-6.9888839931689416E-4</c:v>
                </c:pt>
                <c:pt idx="1911">
                  <c:v>-6.9598242264205996E-4</c:v>
                </c:pt>
                <c:pt idx="1912">
                  <c:v>-6.930885290128792E-4</c:v>
                </c:pt>
                <c:pt idx="1913">
                  <c:v>-6.9020666818806766E-4</c:v>
                </c:pt>
                <c:pt idx="1914">
                  <c:v>-6.8733679013524963E-4</c:v>
                </c:pt>
                <c:pt idx="1915">
                  <c:v>-6.8447884503007876E-4</c:v>
                </c:pt>
                <c:pt idx="1916">
                  <c:v>-6.8163278325538204E-4</c:v>
                </c:pt>
                <c:pt idx="1917">
                  <c:v>-6.7879855540029367E-4</c:v>
                </c:pt>
                <c:pt idx="1918">
                  <c:v>-6.7597611225939797E-4</c:v>
                </c:pt>
                <c:pt idx="1919">
                  <c:v>-6.7316540483187319E-4</c:v>
                </c:pt>
                <c:pt idx="1920">
                  <c:v>-6.7036638432064609E-4</c:v>
                </c:pt>
                <c:pt idx="1921">
                  <c:v>-6.6757900213153948E-4</c:v>
                </c:pt>
                <c:pt idx="1922">
                  <c:v>-6.6480320987243448E-4</c:v>
                </c:pt>
                <c:pt idx="1923">
                  <c:v>-6.6203895935242009E-4</c:v>
                </c:pt>
                <c:pt idx="1924">
                  <c:v>-6.5928620258096755E-4</c:v>
                </c:pt>
                <c:pt idx="1925">
                  <c:v>-6.5654489176709041E-4</c:v>
                </c:pt>
                <c:pt idx="1926">
                  <c:v>-6.5381497931852055E-4</c:v>
                </c:pt>
                <c:pt idx="1927">
                  <c:v>-6.5109641784087484E-4</c:v>
                </c:pt>
                <c:pt idx="1928">
                  <c:v>-6.4838916013683703E-4</c:v>
                </c:pt>
                <c:pt idx="1929">
                  <c:v>-6.4569315920533752E-4</c:v>
                </c:pt>
                <c:pt idx="1930">
                  <c:v>-6.4300836824073557E-4</c:v>
                </c:pt>
                <c:pt idx="1931">
                  <c:v>-6.4033474063201307E-4</c:v>
                </c:pt>
                <c:pt idx="1932">
                  <c:v>-6.3767222996195219E-4</c:v>
                </c:pt>
                <c:pt idx="1933">
                  <c:v>-6.3502079000634585E-4</c:v>
                </c:pt>
                <c:pt idx="1934">
                  <c:v>-6.3238037473318392E-4</c:v>
                </c:pt>
                <c:pt idx="1935">
                  <c:v>-6.2975093830185266E-4</c:v>
                </c:pt>
                <c:pt idx="1936">
                  <c:v>-6.271324350623545E-4</c:v>
                </c:pt>
                <c:pt idx="1937">
                  <c:v>-6.2452481955449371E-4</c:v>
                </c:pt>
                <c:pt idx="1938">
                  <c:v>-6.2192804650710318E-4</c:v>
                </c:pt>
                <c:pt idx="1939">
                  <c:v>-6.1934207083725245E-4</c:v>
                </c:pt>
                <c:pt idx="1940">
                  <c:v>-6.1676684764946433E-4</c:v>
                </c:pt>
                <c:pt idx="1941">
                  <c:v>-6.1420233223494073E-4</c:v>
                </c:pt>
                <c:pt idx="1942">
                  <c:v>-6.1164848007077882E-4</c:v>
                </c:pt>
                <c:pt idx="1943">
                  <c:v>-6.0910524681920329E-4</c:v>
                </c:pt>
                <c:pt idx="1944">
                  <c:v>-6.0657258832679537E-4</c:v>
                </c:pt>
                <c:pt idx="1945">
                  <c:v>-6.0405046062372587E-4</c:v>
                </c:pt>
                <c:pt idx="1946">
                  <c:v>-6.0153881992299092E-4</c:v>
                </c:pt>
                <c:pt idx="1947">
                  <c:v>-5.9903762261965653E-4</c:v>
                </c:pt>
                <c:pt idx="1948">
                  <c:v>-5.9654682529009548E-4</c:v>
                </c:pt>
                <c:pt idx="1949">
                  <c:v>-5.9406638469123284E-4</c:v>
                </c:pt>
                <c:pt idx="1950">
                  <c:v>-5.9159625775980461E-4</c:v>
                </c:pt>
                <c:pt idx="1951">
                  <c:v>-5.8913640161159964E-4</c:v>
                </c:pt>
                <c:pt idx="1952">
                  <c:v>-5.8668677354072019E-4</c:v>
                </c:pt>
                <c:pt idx="1953">
                  <c:v>-5.842473310188396E-4</c:v>
                </c:pt>
                <c:pt idx="1954">
                  <c:v>-5.8181803169446292E-4</c:v>
                </c:pt>
                <c:pt idx="1955">
                  <c:v>-5.7939883339219571E-4</c:v>
                </c:pt>
                <c:pt idx="1956">
                  <c:v>-5.7698969411200569E-4</c:v>
                </c:pt>
                <c:pt idx="1957">
                  <c:v>-5.7459057202849753E-4</c:v>
                </c:pt>
                <c:pt idx="1958">
                  <c:v>-5.7220142549018588E-4</c:v>
                </c:pt>
                <c:pt idx="1959">
                  <c:v>-5.6982221301877243E-4</c:v>
                </c:pt>
                <c:pt idx="1960">
                  <c:v>-5.6745289330842417E-4</c:v>
                </c:pt>
                <c:pt idx="1961">
                  <c:v>-5.650934252250608E-4</c:v>
                </c:pt>
                <c:pt idx="1962">
                  <c:v>-5.6274376780563557E-4</c:v>
                </c:pt>
                <c:pt idx="1963">
                  <c:v>-5.6040388025742306E-4</c:v>
                </c:pt>
                <c:pt idx="1964">
                  <c:v>-5.5807372195732061E-4</c:v>
                </c:pt>
                <c:pt idx="1965">
                  <c:v>-5.5575325245112855E-4</c:v>
                </c:pt>
                <c:pt idx="1966">
                  <c:v>-5.5344243145286271E-4</c:v>
                </c:pt>
                <c:pt idx="1967">
                  <c:v>-5.5114121884404402E-4</c:v>
                </c:pt>
                <c:pt idx="1968">
                  <c:v>-5.4884957467300581E-4</c:v>
                </c:pt>
                <c:pt idx="1969">
                  <c:v>-5.4656745915420432E-4</c:v>
                </c:pt>
                <c:pt idx="1970">
                  <c:v>-5.4429483266751736E-4</c:v>
                </c:pt>
                <c:pt idx="1971">
                  <c:v>-5.4203165575756977E-4</c:v>
                </c:pt>
                <c:pt idx="1972">
                  <c:v>-5.3977788913303789E-4</c:v>
                </c:pt>
                <c:pt idx="1973">
                  <c:v>-5.3753349366597244E-4</c:v>
                </c:pt>
                <c:pt idx="1974">
                  <c:v>-5.3529843039111784E-4</c:v>
                </c:pt>
                <c:pt idx="1975">
                  <c:v>-5.3307266050523524E-4</c:v>
                </c:pt>
                <c:pt idx="1976">
                  <c:v>-5.3085614536643321E-4</c:v>
                </c:pt>
                <c:pt idx="1977">
                  <c:v>-5.2864884649348669E-4</c:v>
                </c:pt>
                <c:pt idx="1978">
                  <c:v>-5.2645072556518305E-4</c:v>
                </c:pt>
                <c:pt idx="1979">
                  <c:v>-5.2426174441964164E-4</c:v>
                </c:pt>
                <c:pt idx="1980">
                  <c:v>-5.220818650536655E-4</c:v>
                </c:pt>
                <c:pt idx="1981">
                  <c:v>-5.1991104962207095E-4</c:v>
                </c:pt>
                <c:pt idx="1982">
                  <c:v>-5.1774926043703464E-4</c:v>
                </c:pt>
                <c:pt idx="1983">
                  <c:v>-5.1559645996744272E-4</c:v>
                </c:pt>
                <c:pt idx="1984">
                  <c:v>-5.1345261083823044E-4</c:v>
                </c:pt>
                <c:pt idx="1985">
                  <c:v>-5.1131767582974076E-4</c:v>
                </c:pt>
                <c:pt idx="1986">
                  <c:v>-5.0919161787707815E-4</c:v>
                </c:pt>
                <c:pt idx="1987">
                  <c:v>-5.0707440006945992E-4</c:v>
                </c:pt>
                <c:pt idx="1988">
                  <c:v>-5.0496598564957922E-4</c:v>
                </c:pt>
                <c:pt idx="1989">
                  <c:v>-5.0286633801296617E-4</c:v>
                </c:pt>
                <c:pt idx="1990">
                  <c:v>-5.0077542070735206E-4</c:v>
                </c:pt>
                <c:pt idx="1991">
                  <c:v>-4.9869319743203581E-4</c:v>
                </c:pt>
                <c:pt idx="1992">
                  <c:v>-4.9661963203725815E-4</c:v>
                </c:pt>
                <c:pt idx="1993">
                  <c:v>-4.9455468852356436E-4</c:v>
                </c:pt>
                <c:pt idx="1994">
                  <c:v>-4.9249833104119127E-4</c:v>
                </c:pt>
                <c:pt idx="1995">
                  <c:v>-4.9045052388943565E-4</c:v>
                </c:pt>
                <c:pt idx="1996">
                  <c:v>-4.884112315160378E-4</c:v>
                </c:pt>
                <c:pt idx="1997">
                  <c:v>-4.863804185165675E-4</c:v>
                </c:pt>
                <c:pt idx="1998">
                  <c:v>-4.8435804963380108E-4</c:v>
                </c:pt>
                <c:pt idx="1999">
                  <c:v>-4.823440897571177E-4</c:v>
                </c:pt>
                <c:pt idx="2000">
                  <c:v>-4.8033850392188471E-4</c:v>
                </c:pt>
                <c:pt idx="2001">
                  <c:v>-4.7834125730885502E-4</c:v>
                </c:pt>
                <c:pt idx="2002">
                  <c:v>-4.763523152435571E-4</c:v>
                </c:pt>
                <c:pt idx="2003">
                  <c:v>-4.7437164319569691E-4</c:v>
                </c:pt>
                <c:pt idx="2004">
                  <c:v>-4.7239920677855714E-4</c:v>
                </c:pt>
                <c:pt idx="2005">
                  <c:v>-4.7043497174839962E-4</c:v>
                </c:pt>
                <c:pt idx="2006">
                  <c:v>-4.68478904003875E-4</c:v>
                </c:pt>
                <c:pt idx="2007">
                  <c:v>-4.6653096958542122E-4</c:v>
                </c:pt>
                <c:pt idx="2008">
                  <c:v>-4.645911346746861E-4</c:v>
                </c:pt>
                <c:pt idx="2009">
                  <c:v>-4.6265936559393141E-4</c:v>
                </c:pt>
                <c:pt idx="2010">
                  <c:v>-4.6073562880544769E-4</c:v>
                </c:pt>
                <c:pt idx="2011">
                  <c:v>-4.5881989091098345E-4</c:v>
                </c:pt>
                <c:pt idx="2012">
                  <c:v>-4.5691211865114888E-4</c:v>
                </c:pt>
                <c:pt idx="2013">
                  <c:v>-4.5501227890485058E-4</c:v>
                </c:pt>
                <c:pt idx="2014">
                  <c:v>-4.53120338688712E-4</c:v>
                </c:pt>
                <c:pt idx="2015">
                  <c:v>-4.5123626515650048E-4</c:v>
                </c:pt>
                <c:pt idx="2016">
                  <c:v>-4.4936002559856037E-4</c:v>
                </c:pt>
                <c:pt idx="2017">
                  <c:v>-4.4749158744124035E-4</c:v>
                </c:pt>
                <c:pt idx="2018">
                  <c:v>-4.4563091824633094E-4</c:v>
                </c:pt>
                <c:pt idx="2019">
                  <c:v>-4.4377798571050082E-4</c:v>
                </c:pt>
                <c:pt idx="2020">
                  <c:v>-4.4193275766473582E-4</c:v>
                </c:pt>
                <c:pt idx="2021">
                  <c:v>-4.4009520207377974E-4</c:v>
                </c:pt>
                <c:pt idx="2022">
                  <c:v>-4.3826528703558109E-4</c:v>
                </c:pt>
                <c:pt idx="2023">
                  <c:v>-4.3644298078073565E-4</c:v>
                </c:pt>
                <c:pt idx="2024">
                  <c:v>-4.3462825167193394E-4</c:v>
                </c:pt>
                <c:pt idx="2025">
                  <c:v>-4.328210682034191E-4</c:v>
                </c:pt>
                <c:pt idx="2026">
                  <c:v>-4.3102139900043183E-4</c:v>
                </c:pt>
                <c:pt idx="2027">
                  <c:v>-4.2922921281867001E-4</c:v>
                </c:pt>
                <c:pt idx="2028">
                  <c:v>-4.2744447854374518E-4</c:v>
                </c:pt>
                <c:pt idx="2029">
                  <c:v>-4.2566716519064167E-4</c:v>
                </c:pt>
                <c:pt idx="2030">
                  <c:v>-4.238972419031818E-4</c:v>
                </c:pt>
                <c:pt idx="2031">
                  <c:v>-4.2213467795348551E-4</c:v>
                </c:pt>
                <c:pt idx="2032">
                  <c:v>-4.2037944274143989E-4</c:v>
                </c:pt>
                <c:pt idx="2033">
                  <c:v>-4.1863150579416738E-4</c:v>
                </c:pt>
                <c:pt idx="2034">
                  <c:v>-4.1689083676549647E-4</c:v>
                </c:pt>
                <c:pt idx="2035">
                  <c:v>-4.1515740543543434E-4</c:v>
                </c:pt>
                <c:pt idx="2036">
                  <c:v>-4.1343118170964496E-4</c:v>
                </c:pt>
                <c:pt idx="2037">
                  <c:v>-4.1171213561892305E-4</c:v>
                </c:pt>
                <c:pt idx="2038">
                  <c:v>-4.1000023731867311E-4</c:v>
                </c:pt>
                <c:pt idx="2039">
                  <c:v>-4.0829545708839841E-4</c:v>
                </c:pt>
                <c:pt idx="2040">
                  <c:v>-4.0659776533117422E-4</c:v>
                </c:pt>
                <c:pt idx="2041">
                  <c:v>-4.0490713257314488E-4</c:v>
                </c:pt>
                <c:pt idx="2042">
                  <c:v>-4.0322352946300401E-4</c:v>
                </c:pt>
                <c:pt idx="2043">
                  <c:v>-4.0154692677148797E-4</c:v>
                </c:pt>
                <c:pt idx="2044">
                  <c:v>-3.9987729539087114E-4</c:v>
                </c:pt>
                <c:pt idx="2045">
                  <c:v>-3.9821460633445284E-4</c:v>
                </c:pt>
                <c:pt idx="2046">
                  <c:v>-3.9655883073606401E-4</c:v>
                </c:pt>
                <c:pt idx="2047">
                  <c:v>-3.9490993984955824E-4</c:v>
                </c:pt>
                <c:pt idx="2048">
                  <c:v>-3.9326790504831612E-4</c:v>
                </c:pt>
                <c:pt idx="2049">
                  <c:v>-3.916326978247478E-4</c:v>
                </c:pt>
                <c:pt idx="2050">
                  <c:v>-3.900042897897973E-4</c:v>
                </c:pt>
                <c:pt idx="2051">
                  <c:v>-3.8838265267245292E-4</c:v>
                </c:pt>
                <c:pt idx="2052">
                  <c:v>-3.8676775831924897E-4</c:v>
                </c:pt>
                <c:pt idx="2053">
                  <c:v>-3.8515957869378732E-4</c:v>
                </c:pt>
                <c:pt idx="2054">
                  <c:v>-3.835580858762397E-4</c:v>
                </c:pt>
                <c:pt idx="2055">
                  <c:v>-3.8196325206287326E-4</c:v>
                </c:pt>
                <c:pt idx="2056">
                  <c:v>-3.8037504956556011E-4</c:v>
                </c:pt>
                <c:pt idx="2057">
                  <c:v>-3.7879345081129974E-4</c:v>
                </c:pt>
                <c:pt idx="2058">
                  <c:v>-3.7721842834174263E-4</c:v>
                </c:pt>
                <c:pt idx="2059">
                  <c:v>-3.7564995481270723E-4</c:v>
                </c:pt>
                <c:pt idx="2060">
                  <c:v>-3.7408800299371092E-4</c:v>
                </c:pt>
                <c:pt idx="2061">
                  <c:v>-3.7253254576749664E-4</c:v>
                </c:pt>
                <c:pt idx="2062">
                  <c:v>-3.7098355612955898E-4</c:v>
                </c:pt>
                <c:pt idx="2063">
                  <c:v>-3.6944100718767778E-4</c:v>
                </c:pt>
                <c:pt idx="2064">
                  <c:v>-3.6790487216145081E-4</c:v>
                </c:pt>
                <c:pt idx="2065">
                  <c:v>-3.6637512438182851E-4</c:v>
                </c:pt>
                <c:pt idx="2066">
                  <c:v>-3.648517372906507E-4</c:v>
                </c:pt>
                <c:pt idx="2067">
                  <c:v>-3.6333468444018849E-4</c:v>
                </c:pt>
                <c:pt idx="2068">
                  <c:v>-3.6182393949267804E-4</c:v>
                </c:pt>
                <c:pt idx="2069">
                  <c:v>-3.6031947621987251E-4</c:v>
                </c:pt>
                <c:pt idx="2070">
                  <c:v>-3.5882126850257944E-4</c:v>
                </c:pt>
                <c:pt idx="2071">
                  <c:v>-3.5732929033020983E-4</c:v>
                </c:pt>
                <c:pt idx="2072">
                  <c:v>-3.5584351580032937E-4</c:v>
                </c:pt>
                <c:pt idx="2073">
                  <c:v>-3.5436391911820213E-4</c:v>
                </c:pt>
                <c:pt idx="2074">
                  <c:v>-3.5289047459634911E-4</c:v>
                </c:pt>
                <c:pt idx="2075">
                  <c:v>-3.5142315665409867E-4</c:v>
                </c:pt>
                <c:pt idx="2076">
                  <c:v>-3.4996193981714536E-4</c:v>
                </c:pt>
                <c:pt idx="2077">
                  <c:v>-3.4850679871710401E-4</c:v>
                </c:pt>
                <c:pt idx="2078">
                  <c:v>-3.4705770809107173E-4</c:v>
                </c:pt>
                <c:pt idx="2079">
                  <c:v>-3.4561464278118879E-4</c:v>
                </c:pt>
                <c:pt idx="2080">
                  <c:v>-3.4417757773420106E-4</c:v>
                </c:pt>
                <c:pt idx="2081">
                  <c:v>-3.4274648800102842E-4</c:v>
                </c:pt>
                <c:pt idx="2082">
                  <c:v>-3.4132134873632455E-4</c:v>
                </c:pt>
                <c:pt idx="2083">
                  <c:v>-3.3990213519805441E-4</c:v>
                </c:pt>
                <c:pt idx="2084">
                  <c:v>-3.3848882274705843E-4</c:v>
                </c:pt>
                <c:pt idx="2085">
                  <c:v>-3.370813868466241E-4</c:v>
                </c:pt>
                <c:pt idx="2086">
                  <c:v>-3.3567980306206874E-4</c:v>
                </c:pt>
                <c:pt idx="2087">
                  <c:v>-3.3428404706030288E-4</c:v>
                </c:pt>
                <c:pt idx="2088">
                  <c:v>-3.3289409460941706E-4</c:v>
                </c:pt>
                <c:pt idx="2089">
                  <c:v>-3.3150992157825735E-4</c:v>
                </c:pt>
                <c:pt idx="2090">
                  <c:v>-3.3013150393600675E-4</c:v>
                </c:pt>
                <c:pt idx="2091">
                  <c:v>-3.2875881775176979E-4</c:v>
                </c:pt>
                <c:pt idx="2092">
                  <c:v>-3.2739183919415417E-4</c:v>
                </c:pt>
                <c:pt idx="2093">
                  <c:v>-3.2603054453085893E-4</c:v>
                </c:pt>
                <c:pt idx="2094">
                  <c:v>-3.2467491012826187E-4</c:v>
                </c:pt>
                <c:pt idx="2095">
                  <c:v>-3.2332491245100955E-4</c:v>
                </c:pt>
                <c:pt idx="2096">
                  <c:v>-3.2198052806160776E-4</c:v>
                </c:pt>
                <c:pt idx="2097">
                  <c:v>-3.2064173362001715E-4</c:v>
                </c:pt>
                <c:pt idx="2098">
                  <c:v>-3.1930850588324499E-4</c:v>
                </c:pt>
                <c:pt idx="2099">
                  <c:v>-3.1798082170494127E-4</c:v>
                </c:pt>
                <c:pt idx="2100">
                  <c:v>-3.166586580350018E-4</c:v>
                </c:pt>
                <c:pt idx="2101">
                  <c:v>-3.1534199191916238E-4</c:v>
                </c:pt>
                <c:pt idx="2102">
                  <c:v>-3.140308004986032E-4</c:v>
                </c:pt>
                <c:pt idx="2103">
                  <c:v>-3.1272506100955144E-4</c:v>
                </c:pt>
                <c:pt idx="2104">
                  <c:v>-3.1142475078288538E-4</c:v>
                </c:pt>
                <c:pt idx="2105">
                  <c:v>-3.1012984724374312E-4</c:v>
                </c:pt>
                <c:pt idx="2106">
                  <c:v>-3.0884032791112735E-4</c:v>
                </c:pt>
                <c:pt idx="2107">
                  <c:v>-3.0755617039751734E-4</c:v>
                </c:pt>
                <c:pt idx="2108">
                  <c:v>-3.062773524084795E-4</c:v>
                </c:pt>
                <c:pt idx="2109">
                  <c:v>-3.0500385174228047E-4</c:v>
                </c:pt>
                <c:pt idx="2110">
                  <c:v>-3.0373564628950126E-4</c:v>
                </c:pt>
                <c:pt idx="2111">
                  <c:v>-3.0247271403265524E-4</c:v>
                </c:pt>
                <c:pt idx="2112">
                  <c:v>-3.0121503304580347E-4</c:v>
                </c:pt>
                <c:pt idx="2113">
                  <c:v>-2.9996258149417342E-4</c:v>
                </c:pt>
                <c:pt idx="2114">
                  <c:v>-2.987153376337852E-4</c:v>
                </c:pt>
                <c:pt idx="2115">
                  <c:v>-2.9747327981106611E-4</c:v>
                </c:pt>
                <c:pt idx="2116">
                  <c:v>-2.9623638646248264E-4</c:v>
                </c:pt>
                <c:pt idx="2117">
                  <c:v>-2.9500463611416045E-4</c:v>
                </c:pt>
                <c:pt idx="2118">
                  <c:v>-2.9377800738151328E-4</c:v>
                </c:pt>
                <c:pt idx="2119">
                  <c:v>-2.9255647896887424E-4</c:v>
                </c:pt>
                <c:pt idx="2120">
                  <c:v>-2.9134002966912009E-4</c:v>
                </c:pt>
                <c:pt idx="2121">
                  <c:v>-2.9012863836331036E-4</c:v>
                </c:pt>
                <c:pt idx="2122">
                  <c:v>-2.8892228402031502E-4</c:v>
                </c:pt>
                <c:pt idx="2123">
                  <c:v>-2.8772094569645196E-4</c:v>
                </c:pt>
                <c:pt idx="2124">
                  <c:v>-2.86524602535123E-4</c:v>
                </c:pt>
                <c:pt idx="2125">
                  <c:v>-2.8533323376645089E-4</c:v>
                </c:pt>
                <c:pt idx="2126">
                  <c:v>-2.8414681870692174E-4</c:v>
                </c:pt>
                <c:pt idx="2127">
                  <c:v>-2.8296533675902007E-4</c:v>
                </c:pt>
                <c:pt idx="2128">
                  <c:v>-2.8178876741087876E-4</c:v>
                </c:pt>
                <c:pt idx="2129">
                  <c:v>-2.8061709023591519E-4</c:v>
                </c:pt>
                <c:pt idx="2130">
                  <c:v>-2.7945028489248367E-4</c:v>
                </c:pt>
                <c:pt idx="2131">
                  <c:v>-2.7828833112351729E-4</c:v>
                </c:pt>
                <c:pt idx="2132">
                  <c:v>-2.7713120875617789E-4</c:v>
                </c:pt>
                <c:pt idx="2133">
                  <c:v>-2.7597889770150777E-4</c:v>
                </c:pt>
                <c:pt idx="2134">
                  <c:v>-2.7483137795407636E-4</c:v>
                </c:pt>
                <c:pt idx="2135">
                  <c:v>-2.7368862959163703E-4</c:v>
                </c:pt>
                <c:pt idx="2136">
                  <c:v>-2.7255063277478069E-4</c:v>
                </c:pt>
                <c:pt idx="2137">
                  <c:v>-2.7141736774658907E-4</c:v>
                </c:pt>
                <c:pt idx="2138">
                  <c:v>-2.7028881483229369E-4</c:v>
                </c:pt>
                <c:pt idx="2139">
                  <c:v>-2.6916495443893366E-4</c:v>
                </c:pt>
                <c:pt idx="2140">
                  <c:v>-2.680457670550156E-4</c:v>
                </c:pt>
                <c:pt idx="2141">
                  <c:v>-2.6693123325017431E-4</c:v>
                </c:pt>
                <c:pt idx="2142">
                  <c:v>-2.658213336748381E-4</c:v>
                </c:pt>
                <c:pt idx="2143">
                  <c:v>-2.647160490598873E-4</c:v>
                </c:pt>
                <c:pt idx="2144">
                  <c:v>-2.6361536021632658E-4</c:v>
                </c:pt>
                <c:pt idx="2145">
                  <c:v>-2.6251924803494649E-4</c:v>
                </c:pt>
                <c:pt idx="2146">
                  <c:v>-2.6142769348599362E-4</c:v>
                </c:pt>
                <c:pt idx="2147">
                  <c:v>-2.6034067761884224E-4</c:v>
                </c:pt>
                <c:pt idx="2148">
                  <c:v>-2.5925818156166035E-4</c:v>
                </c:pt>
                <c:pt idx="2149">
                  <c:v>-2.5818018652108688E-4</c:v>
                </c:pt>
                <c:pt idx="2150">
                  <c:v>-2.5710667378190261E-4</c:v>
                </c:pt>
                <c:pt idx="2151">
                  <c:v>-2.5603762470670762E-4</c:v>
                </c:pt>
                <c:pt idx="2152">
                  <c:v>-2.5497302073559475E-4</c:v>
                </c:pt>
                <c:pt idx="2153">
                  <c:v>-2.5391284338582945E-4</c:v>
                </c:pt>
                <c:pt idx="2154">
                  <c:v>-2.5285707425152837E-4</c:v>
                </c:pt>
                <c:pt idx="2155">
                  <c:v>-2.5180569500333919E-4</c:v>
                </c:pt>
                <c:pt idx="2156">
                  <c:v>-2.50758687388125E-4</c:v>
                </c:pt>
                <c:pt idx="2157">
                  <c:v>-2.4971603322864215E-4</c:v>
                </c:pt>
                <c:pt idx="2158">
                  <c:v>-2.4867771442323107E-4</c:v>
                </c:pt>
                <c:pt idx="2159">
                  <c:v>-2.4764371294549748E-4</c:v>
                </c:pt>
                <c:pt idx="2160">
                  <c:v>-2.4661401084399918E-4</c:v>
                </c:pt>
                <c:pt idx="2161">
                  <c:v>-2.4558859024194026E-4</c:v>
                </c:pt>
                <c:pt idx="2162">
                  <c:v>-2.445674333368523E-4</c:v>
                </c:pt>
                <c:pt idx="2163">
                  <c:v>-2.4355052240029152E-4</c:v>
                </c:pt>
                <c:pt idx="2164">
                  <c:v>-2.4253783977752866E-4</c:v>
                </c:pt>
                <c:pt idx="2165">
                  <c:v>-2.415293678872423E-4</c:v>
                </c:pt>
                <c:pt idx="2166">
                  <c:v>-2.4052508922121546E-4</c:v>
                </c:pt>
                <c:pt idx="2167">
                  <c:v>-2.3952498634402893E-4</c:v>
                </c:pt>
                <c:pt idx="2168">
                  <c:v>-2.3852904189276044E-4</c:v>
                </c:pt>
                <c:pt idx="2169">
                  <c:v>-2.375372385766827E-4</c:v>
                </c:pt>
                <c:pt idx="2170">
                  <c:v>-2.3654955917696324E-4</c:v>
                </c:pt>
                <c:pt idx="2171">
                  <c:v>-2.35565986546365E-4</c:v>
                </c:pt>
                <c:pt idx="2172">
                  <c:v>-2.3458650360895042E-4</c:v>
                </c:pt>
                <c:pt idx="2173">
                  <c:v>-2.3361109335978276E-4</c:v>
                </c:pt>
                <c:pt idx="2174">
                  <c:v>-2.3263973886463059E-4</c:v>
                </c:pt>
                <c:pt idx="2175">
                  <c:v>-2.316724232596774E-4</c:v>
                </c:pt>
                <c:pt idx="2176">
                  <c:v>-2.3070912975122482E-4</c:v>
                </c:pt>
                <c:pt idx="2177">
                  <c:v>-2.2974984161540298E-4</c:v>
                </c:pt>
                <c:pt idx="2178">
                  <c:v>-2.287945421978799E-4</c:v>
                </c:pt>
                <c:pt idx="2179">
                  <c:v>-2.2784321491357186E-4</c:v>
                </c:pt>
                <c:pt idx="2180">
                  <c:v>-2.2689584324635706E-4</c:v>
                </c:pt>
                <c:pt idx="2181">
                  <c:v>-2.2595241074878654E-4</c:v>
                </c:pt>
                <c:pt idx="2182">
                  <c:v>-2.2501290104180017E-4</c:v>
                </c:pt>
                <c:pt idx="2183">
                  <c:v>-2.2407729781444196E-4</c:v>
                </c:pt>
                <c:pt idx="2184">
                  <c:v>-2.2314558482357683E-4</c:v>
                </c:pt>
                <c:pt idx="2185">
                  <c:v>-2.2221774589360819E-4</c:v>
                </c:pt>
                <c:pt idx="2186">
                  <c:v>-2.2129376491619878E-4</c:v>
                </c:pt>
                <c:pt idx="2187">
                  <c:v>-2.2037362584998899E-4</c:v>
                </c:pt>
                <c:pt idx="2188">
                  <c:v>-2.1945731272031798E-4</c:v>
                </c:pt>
                <c:pt idx="2189">
                  <c:v>-2.1854480961895021E-4</c:v>
                </c:pt>
                <c:pt idx="2190">
                  <c:v>-2.1763610070379348E-4</c:v>
                </c:pt>
                <c:pt idx="2191">
                  <c:v>-2.1673117019862969E-4</c:v>
                </c:pt>
                <c:pt idx="2192">
                  <c:v>-2.1583000239283669E-4</c:v>
                </c:pt>
                <c:pt idx="2193">
                  <c:v>-2.1493258164111701E-4</c:v>
                </c:pt>
                <c:pt idx="2194">
                  <c:v>-2.1403889236322793E-4</c:v>
                </c:pt>
                <c:pt idx="2195">
                  <c:v>-2.1314891904370659E-4</c:v>
                </c:pt>
                <c:pt idx="2196">
                  <c:v>-2.1226264623160608E-4</c:v>
                </c:pt>
                <c:pt idx="2197">
                  <c:v>-2.1138005854022304E-4</c:v>
                </c:pt>
                <c:pt idx="2198">
                  <c:v>-2.105011406468323E-4</c:v>
                </c:pt>
                <c:pt idx="2199">
                  <c:v>-2.0962587729242055E-4</c:v>
                </c:pt>
                <c:pt idx="2200">
                  <c:v>-2.0875425328142113E-4</c:v>
                </c:pt>
                <c:pt idx="2201">
                  <c:v>-2.0788625348145196E-4</c:v>
                </c:pt>
                <c:pt idx="2202">
                  <c:v>-2.0702186282304876E-4</c:v>
                </c:pt>
                <c:pt idx="2203">
                  <c:v>-2.0616106629940903E-4</c:v>
                </c:pt>
                <c:pt idx="2204">
                  <c:v>-2.0530384896612561E-4</c:v>
                </c:pt>
                <c:pt idx="2205">
                  <c:v>-2.0445019594093268E-4</c:v>
                </c:pt>
                <c:pt idx="2206">
                  <c:v>-2.0360009240344342E-4</c:v>
                </c:pt>
                <c:pt idx="2207">
                  <c:v>-2.0275352359489416E-4</c:v>
                </c:pt>
                <c:pt idx="2208">
                  <c:v>-2.0191047481788954E-4</c:v>
                </c:pt>
                <c:pt idx="2209">
                  <c:v>-2.0107093143614381E-4</c:v>
                </c:pt>
                <c:pt idx="2210">
                  <c:v>-2.0023487887422999E-4</c:v>
                </c:pt>
                <c:pt idx="2211">
                  <c:v>-1.9940230261732635E-4</c:v>
                </c:pt>
                <c:pt idx="2212">
                  <c:v>-1.9857318821096275E-4</c:v>
                </c:pt>
                <c:pt idx="2213">
                  <c:v>-1.9774752126077097E-4</c:v>
                </c:pt>
                <c:pt idx="2214">
                  <c:v>-1.9692528743223465E-4</c:v>
                </c:pt>
                <c:pt idx="2215">
                  <c:v>-1.9610647245044027E-4</c:v>
                </c:pt>
                <c:pt idx="2216">
                  <c:v>-1.9529106209982905E-4</c:v>
                </c:pt>
                <c:pt idx="2217">
                  <c:v>-1.9447904222395183E-4</c:v>
                </c:pt>
                <c:pt idx="2218">
                  <c:v>-1.9367039872521954E-4</c:v>
                </c:pt>
                <c:pt idx="2219">
                  <c:v>-1.9286511756466332E-4</c:v>
                </c:pt>
                <c:pt idx="2220">
                  <c:v>-1.9206318476168682E-4</c:v>
                </c:pt>
                <c:pt idx="2221">
                  <c:v>-1.9126458639382514E-4</c:v>
                </c:pt>
                <c:pt idx="2222">
                  <c:v>-1.9046930859650417E-4</c:v>
                </c:pt>
                <c:pt idx="2223">
                  <c:v>-1.8967733756279677E-4</c:v>
                </c:pt>
                <c:pt idx="2224">
                  <c:v>-1.8888865954318624E-4</c:v>
                </c:pt>
                <c:pt idx="2225">
                  <c:v>-1.8810326084532574E-4</c:v>
                </c:pt>
                <c:pt idx="2226">
                  <c:v>-1.8732112783380211E-4</c:v>
                </c:pt>
                <c:pt idx="2227">
                  <c:v>-1.8654224692989728E-4</c:v>
                </c:pt>
                <c:pt idx="2228">
                  <c:v>-1.8576660461135376E-4</c:v>
                </c:pt>
                <c:pt idx="2229">
                  <c:v>-1.8499418741213961E-4</c:v>
                </c:pt>
                <c:pt idx="2230">
                  <c:v>-1.8422498192221428E-4</c:v>
                </c:pt>
                <c:pt idx="2231">
                  <c:v>-1.8345897478729741E-4</c:v>
                </c:pt>
                <c:pt idx="2232">
                  <c:v>-1.8269615270863354E-4</c:v>
                </c:pt>
                <c:pt idx="2233">
                  <c:v>-1.8193650244276556E-4</c:v>
                </c:pt>
                <c:pt idx="2234">
                  <c:v>-1.8118001080130177E-4</c:v>
                </c:pt>
                <c:pt idx="2235">
                  <c:v>-1.804266646506864E-4</c:v>
                </c:pt>
                <c:pt idx="2236">
                  <c:v>-1.7967645091197622E-4</c:v>
                </c:pt>
                <c:pt idx="2237">
                  <c:v>-1.7892935656060708E-4</c:v>
                </c:pt>
                <c:pt idx="2238">
                  <c:v>-1.7818536862617245E-4</c:v>
                </c:pt>
                <c:pt idx="2239">
                  <c:v>-1.7744447419219646E-4</c:v>
                </c:pt>
                <c:pt idx="2240">
                  <c:v>-1.7670666039590961E-4</c:v>
                </c:pt>
                <c:pt idx="2241">
                  <c:v>-1.7597191442802668E-4</c:v>
                </c:pt>
                <c:pt idx="2242">
                  <c:v>-1.752402235325225E-4</c:v>
                </c:pt>
                <c:pt idx="2243">
                  <c:v>-1.7451157500641181E-4</c:v>
                </c:pt>
                <c:pt idx="2244">
                  <c:v>-1.7378595619952823E-4</c:v>
                </c:pt>
                <c:pt idx="2245">
                  <c:v>-1.7306335451430481E-4</c:v>
                </c:pt>
                <c:pt idx="2246">
                  <c:v>-1.7234375740555501E-4</c:v>
                </c:pt>
                <c:pt idx="2247">
                  <c:v>-1.7162715238025592E-4</c:v>
                </c:pt>
                <c:pt idx="2248">
                  <c:v>-1.7091352699733013E-4</c:v>
                </c:pt>
                <c:pt idx="2249">
                  <c:v>-1.7020286886742923E-4</c:v>
                </c:pt>
                <c:pt idx="2250">
                  <c:v>-1.694951656527215E-4</c:v>
                </c:pt>
                <c:pt idx="2251">
                  <c:v>-1.6879040506667472E-4</c:v>
                </c:pt>
                <c:pt idx="2252">
                  <c:v>-1.6808857487384438E-4</c:v>
                </c:pt>
                <c:pt idx="2253">
                  <c:v>-1.6738966288966088E-4</c:v>
                </c:pt>
                <c:pt idx="2254">
                  <c:v>-1.6669365698021774E-4</c:v>
                </c:pt>
                <c:pt idx="2255">
                  <c:v>-1.6600054506206216E-4</c:v>
                </c:pt>
                <c:pt idx="2256">
                  <c:v>-1.6531031510198341E-4</c:v>
                </c:pt>
                <c:pt idx="2257">
                  <c:v>-1.646229551168051E-4</c:v>
                </c:pt>
                <c:pt idx="2258">
                  <c:v>-1.6393845317317691E-4</c:v>
                </c:pt>
                <c:pt idx="2259">
                  <c:v>-1.6325679738736737E-4</c:v>
                </c:pt>
                <c:pt idx="2260">
                  <c:v>-1.6257797592505717E-4</c:v>
                </c:pt>
                <c:pt idx="2261">
                  <c:v>-1.6190197700113507E-4</c:v>
                </c:pt>
                <c:pt idx="2262">
                  <c:v>-1.6122878887949162E-4</c:v>
                </c:pt>
                <c:pt idx="2263">
                  <c:v>-1.605583998728153E-4</c:v>
                </c:pt>
                <c:pt idx="2264">
                  <c:v>-1.5989079834239235E-4</c:v>
                </c:pt>
                <c:pt idx="2265">
                  <c:v>-1.5922597269790053E-4</c:v>
                </c:pt>
                <c:pt idx="2266">
                  <c:v>-1.5856391139721211E-4</c:v>
                </c:pt>
                <c:pt idx="2267">
                  <c:v>-1.579046029461904E-4</c:v>
                </c:pt>
                <c:pt idx="2268">
                  <c:v>-1.5724803589849126E-4</c:v>
                </c:pt>
                <c:pt idx="2269">
                  <c:v>-1.5659419885536555E-4</c:v>
                </c:pt>
                <c:pt idx="2270">
                  <c:v>-1.5594308046545821E-4</c:v>
                </c:pt>
                <c:pt idx="2271">
                  <c:v>-1.5529466942461502E-4</c:v>
                </c:pt>
                <c:pt idx="2272">
                  <c:v>-1.5464895447568324E-4</c:v>
                </c:pt>
                <c:pt idx="2273">
                  <c:v>-1.5400592440831772E-4</c:v>
                </c:pt>
                <c:pt idx="2274">
                  <c:v>-1.5336556805878583E-4</c:v>
                </c:pt>
                <c:pt idx="2275">
                  <c:v>-1.527278743097735E-4</c:v>
                </c:pt>
                <c:pt idx="2276">
                  <c:v>-1.5209283209019348E-4</c:v>
                </c:pt>
                <c:pt idx="2277">
                  <c:v>-1.5146043037499022E-4</c:v>
                </c:pt>
                <c:pt idx="2278">
                  <c:v>-1.5083065818495247E-4</c:v>
                </c:pt>
                <c:pt idx="2279">
                  <c:v>-1.5020350458651833E-4</c:v>
                </c:pt>
                <c:pt idx="2280">
                  <c:v>-1.4957895869158961E-4</c:v>
                </c:pt>
                <c:pt idx="2281">
                  <c:v>-1.4895700965733964E-4</c:v>
                </c:pt>
                <c:pt idx="2282">
                  <c:v>-1.4833764668602625E-4</c:v>
                </c:pt>
                <c:pt idx="2283">
                  <c:v>-1.4772085902480534E-4</c:v>
                </c:pt>
                <c:pt idx="2284">
                  <c:v>-1.4710663596554144E-4</c:v>
                </c:pt>
                <c:pt idx="2285">
                  <c:v>-1.4649496684462441E-4</c:v>
                </c:pt>
                <c:pt idx="2286">
                  <c:v>-1.4588584104278381E-4</c:v>
                </c:pt>
                <c:pt idx="2287">
                  <c:v>-1.4527924798490337E-4</c:v>
                </c:pt>
                <c:pt idx="2288">
                  <c:v>-1.4467517713983837E-4</c:v>
                </c:pt>
                <c:pt idx="2289">
                  <c:v>-1.4407361802023255E-4</c:v>
                </c:pt>
                <c:pt idx="2290">
                  <c:v>-1.4347456018233613E-4</c:v>
                </c:pt>
                <c:pt idx="2291">
                  <c:v>-1.4287799322582409E-4</c:v>
                </c:pt>
                <c:pt idx="2292">
                  <c:v>-1.4228390679361702E-4</c:v>
                </c:pt>
                <c:pt idx="2293">
                  <c:v>-1.4169229057169839E-4</c:v>
                </c:pt>
                <c:pt idx="2294">
                  <c:v>-1.4110313428893916E-4</c:v>
                </c:pt>
                <c:pt idx="2295">
                  <c:v>-1.4051642771691658E-4</c:v>
                </c:pt>
                <c:pt idx="2296">
                  <c:v>-1.3993216066973769E-4</c:v>
                </c:pt>
                <c:pt idx="2297">
                  <c:v>-1.393503230038634E-4</c:v>
                </c:pt>
                <c:pt idx="2298">
                  <c:v>-1.3877090461793004E-4</c:v>
                </c:pt>
                <c:pt idx="2299">
                  <c:v>-1.3819389545257632E-4</c:v>
                </c:pt>
                <c:pt idx="2300">
                  <c:v>-1.3761928549026721E-4</c:v>
                </c:pt>
                <c:pt idx="2301">
                  <c:v>-1.3704706475512144E-4</c:v>
                </c:pt>
                <c:pt idx="2302">
                  <c:v>-1.3647722331273655E-4</c:v>
                </c:pt>
                <c:pt idx="2303">
                  <c:v>-1.3590975127001772E-4</c:v>
                </c:pt>
                <c:pt idx="2304">
                  <c:v>-1.3534463877500546E-4</c:v>
                </c:pt>
                <c:pt idx="2305">
                  <c:v>-1.3478187601670451E-4</c:v>
                </c:pt>
                <c:pt idx="2306">
                  <c:v>-1.342214532249147E-4</c:v>
                </c:pt>
                <c:pt idx="2307">
                  <c:v>-1.3366336067005864E-4</c:v>
                </c:pt>
                <c:pt idx="2308">
                  <c:v>-1.3310758866301616E-4</c:v>
                </c:pt>
                <c:pt idx="2309">
                  <c:v>-1.3255412755495375E-4</c:v>
                </c:pt>
                <c:pt idx="2310">
                  <c:v>-1.3200296773715675E-4</c:v>
                </c:pt>
                <c:pt idx="2311">
                  <c:v>-1.314540996408659E-4</c:v>
                </c:pt>
                <c:pt idx="2312">
                  <c:v>-1.3090751373710647E-4</c:v>
                </c:pt>
                <c:pt idx="2313">
                  <c:v>-1.3036320053652639E-4</c:v>
                </c:pt>
                <c:pt idx="2314">
                  <c:v>-1.2982115058922996E-4</c:v>
                </c:pt>
                <c:pt idx="2315">
                  <c:v>-1.2928135448461405E-4</c:v>
                </c:pt>
                <c:pt idx="2316">
                  <c:v>-1.2874380285120537E-4</c:v>
                </c:pt>
                <c:pt idx="2317">
                  <c:v>-1.2820848635649654E-4</c:v>
                </c:pt>
                <c:pt idx="2318">
                  <c:v>-1.2767539570678502E-4</c:v>
                </c:pt>
                <c:pt idx="2319">
                  <c:v>-1.2714452164701138E-4</c:v>
                </c:pt>
                <c:pt idx="2320">
                  <c:v>-1.2661585496059877E-4</c:v>
                </c:pt>
                <c:pt idx="2321">
                  <c:v>-1.2608938646929257E-4</c:v>
                </c:pt>
                <c:pt idx="2322">
                  <c:v>-1.2556510703300207E-4</c:v>
                </c:pt>
                <c:pt idx="2323">
                  <c:v>-1.2504300754964052E-4</c:v>
                </c:pt>
                <c:pt idx="2324">
                  <c:v>-1.2452307895496702E-4</c:v>
                </c:pt>
                <c:pt idx="2325">
                  <c:v>-1.2400531222243107E-4</c:v>
                </c:pt>
                <c:pt idx="2326">
                  <c:v>-1.2348969836301367E-4</c:v>
                </c:pt>
                <c:pt idx="2327">
                  <c:v>-1.2297622842507235E-4</c:v>
                </c:pt>
                <c:pt idx="2328">
                  <c:v>-1.2246489349418559E-4</c:v>
                </c:pt>
                <c:pt idx="2329">
                  <c:v>-1.2195568469299777E-4</c:v>
                </c:pt>
                <c:pt idx="2330">
                  <c:v>-1.2144859318106596E-4</c:v>
                </c:pt>
                <c:pt idx="2331">
                  <c:v>-1.2094361015470513E-4</c:v>
                </c:pt>
                <c:pt idx="2332">
                  <c:v>-1.2044072684683616E-4</c:v>
                </c:pt>
                <c:pt idx="2333">
                  <c:v>-1.1993993452683342E-4</c:v>
                </c:pt>
                <c:pt idx="2334">
                  <c:v>-1.1944122450037324E-4</c:v>
                </c:pt>
                <c:pt idx="2335">
                  <c:v>-1.189445881092827E-4</c:v>
                </c:pt>
                <c:pt idx="2336">
                  <c:v>-1.1845001673139016E-4</c:v>
                </c:pt>
                <c:pt idx="2337">
                  <c:v>-1.1795750178037458E-4</c:v>
                </c:pt>
                <c:pt idx="2338">
                  <c:v>-1.1746703470561617E-4</c:v>
                </c:pt>
                <c:pt idx="2339">
                  <c:v>-1.1697860699205005E-4</c:v>
                </c:pt>
                <c:pt idx="2340">
                  <c:v>-1.1649221016001531E-4</c:v>
                </c:pt>
                <c:pt idx="2341">
                  <c:v>-1.1600783576511093E-4</c:v>
                </c:pt>
                <c:pt idx="2342">
                  <c:v>-1.1552547539804685E-4</c:v>
                </c:pt>
                <c:pt idx="2343">
                  <c:v>-1.1504512068449879E-4</c:v>
                </c:pt>
                <c:pt idx="2344">
                  <c:v>-1.1456676328496377E-4</c:v>
                </c:pt>
                <c:pt idx="2345">
                  <c:v>-1.14090394894613E-4</c:v>
                </c:pt>
                <c:pt idx="2346">
                  <c:v>-1.1361600724315054E-4</c:v>
                </c:pt>
                <c:pt idx="2347">
                  <c:v>-1.1314359209466756E-4</c:v>
                </c:pt>
                <c:pt idx="2348">
                  <c:v>-1.1267314124750033E-4</c:v>
                </c:pt>
                <c:pt idx="2349">
                  <c:v>-1.1220464653408759E-4</c:v>
                </c:pt>
                <c:pt idx="2350">
                  <c:v>-1.1173809982082858E-4</c:v>
                </c:pt>
                <c:pt idx="2351">
                  <c:v>-1.1127349300794289E-4</c:v>
                </c:pt>
                <c:pt idx="2352">
                  <c:v>-1.1081081802932752E-4</c:v>
                </c:pt>
                <c:pt idx="2353">
                  <c:v>-1.1035006685241993E-4</c:v>
                </c:pt>
                <c:pt idx="2354">
                  <c:v>-1.0989123147805541E-4</c:v>
                </c:pt>
                <c:pt idx="2355">
                  <c:v>-1.0943430394033108E-4</c:v>
                </c:pt>
                <c:pt idx="2356">
                  <c:v>-1.0897927630646554E-4</c:v>
                </c:pt>
                <c:pt idx="2357">
                  <c:v>-1.0852614067666183E-4</c:v>
                </c:pt>
                <c:pt idx="2358">
                  <c:v>-1.0807488918397116E-4</c:v>
                </c:pt>
                <c:pt idx="2359">
                  <c:v>-1.0762551399415429E-4</c:v>
                </c:pt>
                <c:pt idx="2360">
                  <c:v>-1.0717800730554733E-4</c:v>
                </c:pt>
                <c:pt idx="2361">
                  <c:v>-1.0673236134892609E-4</c:v>
                </c:pt>
                <c:pt idx="2362">
                  <c:v>-1.0628856838737022E-4</c:v>
                </c:pt>
                <c:pt idx="2363">
                  <c:v>-1.0584662071612966E-4</c:v>
                </c:pt>
                <c:pt idx="2364">
                  <c:v>-1.0540651066249067E-4</c:v>
                </c:pt>
                <c:pt idx="2365">
                  <c:v>-1.0496823058564266E-4</c:v>
                </c:pt>
                <c:pt idx="2366">
                  <c:v>-1.0453177287654532E-4</c:v>
                </c:pt>
                <c:pt idx="2367">
                  <c:v>-1.0409712995779747E-4</c:v>
                </c:pt>
                <c:pt idx="2368">
                  <c:v>-1.0366429428350344E-4</c:v>
                </c:pt>
                <c:pt idx="2369">
                  <c:v>-1.0323325833914468E-4</c:v>
                </c:pt>
                <c:pt idx="2370">
                  <c:v>-1.0280401464144725E-4</c:v>
                </c:pt>
                <c:pt idx="2371">
                  <c:v>-1.0237655573825267E-4</c:v>
                </c:pt>
                <c:pt idx="2372">
                  <c:v>-1.0195087420838922E-4</c:v>
                </c:pt>
                <c:pt idx="2373">
                  <c:v>-1.0152696266154133E-4</c:v>
                </c:pt>
                <c:pt idx="2374">
                  <c:v>-1.0110481373812307E-4</c:v>
                </c:pt>
                <c:pt idx="2375">
                  <c:v>-1.0068442010914931E-4</c:v>
                </c:pt>
                <c:pt idx="2376">
                  <c:v>-1.0026577447610931E-4</c:v>
                </c:pt>
                <c:pt idx="2377">
                  <c:v>-9.9848869570839038E-5</c:v>
                </c:pt>
                <c:pt idx="2378">
                  <c:v>-9.9433698155395659E-5</c:v>
                </c:pt>
                <c:pt idx="2379">
                  <c:v>-9.9020253021931651E-5</c:v>
                </c:pt>
                <c:pt idx="2380">
                  <c:v>-9.8608526992569566E-5</c:v>
                </c:pt>
                <c:pt idx="2381">
                  <c:v>-9.8198512919278228E-5</c:v>
                </c:pt>
                <c:pt idx="2382">
                  <c:v>-9.7790203683746773E-5</c:v>
                </c:pt>
                <c:pt idx="2383">
                  <c:v>-9.7383592197263462E-5</c:v>
                </c:pt>
                <c:pt idx="2384">
                  <c:v>-9.6978671400590864E-5</c:v>
                </c:pt>
                <c:pt idx="2385">
                  <c:v>-9.6575434263843204E-5</c:v>
                </c:pt>
                <c:pt idx="2386">
                  <c:v>-9.6173873786366628E-5</c:v>
                </c:pt>
                <c:pt idx="2387">
                  <c:v>-9.5773982996614303E-5</c:v>
                </c:pt>
                <c:pt idx="2388">
                  <c:v>-9.5375754952027936E-5</c:v>
                </c:pt>
                <c:pt idx="2389">
                  <c:v>-9.4979182738916176E-5</c:v>
                </c:pt>
                <c:pt idx="2390">
                  <c:v>-9.4584259472334651E-5</c:v>
                </c:pt>
                <c:pt idx="2391">
                  <c:v>-9.4190978295967067E-5</c:v>
                </c:pt>
                <c:pt idx="2392">
                  <c:v>-9.3799332382005167E-5</c:v>
                </c:pt>
                <c:pt idx="2393">
                  <c:v>-9.3409314931030892E-5</c:v>
                </c:pt>
                <c:pt idx="2394">
                  <c:v>-9.3020919171898141E-5</c:v>
                </c:pt>
                <c:pt idx="2395">
                  <c:v>-9.2634138361615237E-5</c:v>
                </c:pt>
                <c:pt idx="2396">
                  <c:v>-9.2248965785227672E-5</c:v>
                </c:pt>
                <c:pt idx="2397">
                  <c:v>-9.1865394755702196E-5</c:v>
                </c:pt>
                <c:pt idx="2398">
                  <c:v>-9.1483418613809921E-5</c:v>
                </c:pt>
                <c:pt idx="2399">
                  <c:v>-9.1103030728010534E-5</c:v>
                </c:pt>
                <c:pt idx="2400">
                  <c:v>-9.0724224494338599E-5</c:v>
                </c:pt>
                <c:pt idx="2401">
                  <c:v>-9.0346993336287322E-5</c:v>
                </c:pt>
                <c:pt idx="2402">
                  <c:v>-8.9971330704695192E-5</c:v>
                </c:pt>
                <c:pt idx="2403">
                  <c:v>-8.9597230077632093E-5</c:v>
                </c:pt>
                <c:pt idx="2404">
                  <c:v>-8.9224684960285903E-5</c:v>
                </c:pt>
                <c:pt idx="2405">
                  <c:v>-8.8853688884850407E-5</c:v>
                </c:pt>
                <c:pt idx="2406">
                  <c:v>-8.8484235410412045E-5</c:v>
                </c:pt>
                <c:pt idx="2407">
                  <c:v>-8.8116318122838722E-5</c:v>
                </c:pt>
                <c:pt idx="2408">
                  <c:v>-8.7749930634668262E-5</c:v>
                </c:pt>
                <c:pt idx="2409">
                  <c:v>-8.7385066584997611E-5</c:v>
                </c:pt>
                <c:pt idx="2410">
                  <c:v>-8.7021719639372106E-5</c:v>
                </c:pt>
                <c:pt idx="2411">
                  <c:v>-8.6659883489676259E-5</c:v>
                </c:pt>
                <c:pt idx="2412">
                  <c:v>-8.629955185402337E-5</c:v>
                </c:pt>
                <c:pt idx="2413">
                  <c:v>-8.5940718476646376E-5</c:v>
                </c:pt>
                <c:pt idx="2414">
                  <c:v>-8.5583377127790717E-5</c:v>
                </c:pt>
                <c:pt idx="2415">
                  <c:v>-8.522752160360398E-5</c:v>
                </c:pt>
                <c:pt idx="2416">
                  <c:v>-8.4873145726030363E-5</c:v>
                </c:pt>
                <c:pt idx="2417">
                  <c:v>-8.4520243342701835E-5</c:v>
                </c:pt>
                <c:pt idx="2418">
                  <c:v>-8.4168808326831886E-5</c:v>
                </c:pt>
                <c:pt idx="2419">
                  <c:v>-8.3818834577109802E-5</c:v>
                </c:pt>
                <c:pt idx="2420">
                  <c:v>-8.3470316017593006E-5</c:v>
                </c:pt>
                <c:pt idx="2421">
                  <c:v>-8.3123246597603784E-5</c:v>
                </c:pt>
                <c:pt idx="2422">
                  <c:v>-8.2777620291622507E-5</c:v>
                </c:pt>
                <c:pt idx="2423">
                  <c:v>-8.2433431099183764E-5</c:v>
                </c:pt>
                <c:pt idx="2424">
                  <c:v>-8.2090673044772118E-5</c:v>
                </c:pt>
                <c:pt idx="2425">
                  <c:v>-8.1749340177718154E-5</c:v>
                </c:pt>
                <c:pt idx="2426">
                  <c:v>-8.1409426572095876E-5</c:v>
                </c:pt>
                <c:pt idx="2427">
                  <c:v>-8.1070926326618325E-5</c:v>
                </c:pt>
                <c:pt idx="2428">
                  <c:v>-8.0733833564537179E-5</c:v>
                </c:pt>
                <c:pt idx="2429">
                  <c:v>-8.0398142433538513E-5</c:v>
                </c:pt>
                <c:pt idx="2430">
                  <c:v>-8.006384710564329E-5</c:v>
                </c:pt>
                <c:pt idx="2431">
                  <c:v>-7.973094177710465E-5</c:v>
                </c:pt>
                <c:pt idx="2432">
                  <c:v>-7.9399420668307673E-5</c:v>
                </c:pt>
                <c:pt idx="2433">
                  <c:v>-7.9069278023669677E-5</c:v>
                </c:pt>
                <c:pt idx="2434">
                  <c:v>-7.8740508111538787E-5</c:v>
                </c:pt>
                <c:pt idx="2435">
                  <c:v>-7.8413105224095777E-5</c:v>
                </c:pt>
                <c:pt idx="2436">
                  <c:v>-7.8087063677254807E-5</c:v>
                </c:pt>
                <c:pt idx="2437">
                  <c:v>-7.7762377810564021E-5</c:v>
                </c:pt>
                <c:pt idx="2438">
                  <c:v>-7.7439041987107843E-5</c:v>
                </c:pt>
                <c:pt idx="2439">
                  <c:v>-7.711705059340902E-5</c:v>
                </c:pt>
                <c:pt idx="2440">
                  <c:v>-7.679639803933107E-5</c:v>
                </c:pt>
                <c:pt idx="2441">
                  <c:v>-7.6477078757981222E-5</c:v>
                </c:pt>
                <c:pt idx="2442">
                  <c:v>-7.6159087205614299E-5</c:v>
                </c:pt>
                <c:pt idx="2443">
                  <c:v>-7.5842417861535138E-5</c:v>
                </c:pt>
                <c:pt idx="2444">
                  <c:v>-7.5527065228004486E-5</c:v>
                </c:pt>
                <c:pt idx="2445">
                  <c:v>-7.5213023830142205E-5</c:v>
                </c:pt>
                <c:pt idx="2446">
                  <c:v>-7.4900288215832647E-5</c:v>
                </c:pt>
                <c:pt idx="2447">
                  <c:v>-7.458885295563063E-5</c:v>
                </c:pt>
                <c:pt idx="2448">
                  <c:v>-7.4278712642665781E-5</c:v>
                </c:pt>
                <c:pt idx="2449">
                  <c:v>-7.3969861892549975E-5</c:v>
                </c:pt>
                <c:pt idx="2450">
                  <c:v>-7.3662295343283169E-5</c:v>
                </c:pt>
                <c:pt idx="2451">
                  <c:v>-7.3356007655160855E-5</c:v>
                </c:pt>
                <c:pt idx="2452">
                  <c:v>-7.3050993510680612E-5</c:v>
                </c:pt>
                <c:pt idx="2453">
                  <c:v>-7.2747247614450333E-5</c:v>
                </c:pt>
                <c:pt idx="2454">
                  <c:v>-7.244476469309613E-5</c:v>
                </c:pt>
                <c:pt idx="2455">
                  <c:v>-7.2143539495170682E-5</c:v>
                </c:pt>
                <c:pt idx="2456">
                  <c:v>-7.1843566791062675E-5</c:v>
                </c:pt>
                <c:pt idx="2457">
                  <c:v>-7.1544841372904607E-5</c:v>
                </c:pt>
                <c:pt idx="2458">
                  <c:v>-7.1247358054484178E-5</c:v>
                </c:pt>
                <c:pt idx="2459">
                  <c:v>-7.0951111671152989E-5</c:v>
                </c:pt>
                <c:pt idx="2460">
                  <c:v>-7.0656097079736701E-5</c:v>
                </c:pt>
                <c:pt idx="2461">
                  <c:v>-7.0362309158447569E-5</c:v>
                </c:pt>
                <c:pt idx="2462">
                  <c:v>-7.0069742806792959E-5</c:v>
                </c:pt>
                <c:pt idx="2463">
                  <c:v>-6.9778392945488697E-5</c:v>
                </c:pt>
                <c:pt idx="2464">
                  <c:v>-6.9488254516370188E-5</c:v>
                </c:pt>
                <c:pt idx="2465">
                  <c:v>-6.9199322482304477E-5</c:v>
                </c:pt>
                <c:pt idx="2466">
                  <c:v>-6.8911591827103429E-5</c:v>
                </c:pt>
                <c:pt idx="2467">
                  <c:v>-6.8625057555435814E-5</c:v>
                </c:pt>
                <c:pt idx="2468">
                  <c:v>-6.8339714692741102E-5</c:v>
                </c:pt>
                <c:pt idx="2469">
                  <c:v>-6.8055558285142994E-5</c:v>
                </c:pt>
                <c:pt idx="2470">
                  <c:v>-6.7772583399363365E-5</c:v>
                </c:pt>
                <c:pt idx="2471">
                  <c:v>-6.7490785122636588E-5</c:v>
                </c:pt>
                <c:pt idx="2472">
                  <c:v>-6.7210158562624594E-5</c:v>
                </c:pt>
                <c:pt idx="2473">
                  <c:v>-6.6930698847331469E-5</c:v>
                </c:pt>
                <c:pt idx="2474">
                  <c:v>-6.6652401125018656E-5</c:v>
                </c:pt>
                <c:pt idx="2475">
                  <c:v>-6.6375260564121861E-5</c:v>
                </c:pt>
                <c:pt idx="2476">
                  <c:v>-6.6099272353165904E-5</c:v>
                </c:pt>
                <c:pt idx="2477">
                  <c:v>-6.5824431700681887E-5</c:v>
                </c:pt>
                <c:pt idx="2478">
                  <c:v>-6.5550733835123779E-5</c:v>
                </c:pt>
                <c:pt idx="2479">
                  <c:v>-6.5278174004785536E-5</c:v>
                </c:pt>
                <c:pt idx="2480">
                  <c:v>-6.5006747477719065E-5</c:v>
                </c:pt>
                <c:pt idx="2481">
                  <c:v>-6.4736449541651325E-5</c:v>
                </c:pt>
                <c:pt idx="2482">
                  <c:v>-6.4467275503903021E-5</c:v>
                </c:pt>
                <c:pt idx="2483">
                  <c:v>-6.4199220691307012E-5</c:v>
                </c:pt>
                <c:pt idx="2484">
                  <c:v>-6.3932280450127203E-5</c:v>
                </c:pt>
                <c:pt idx="2485">
                  <c:v>-6.3666450145977551E-5</c:v>
                </c:pt>
                <c:pt idx="2486">
                  <c:v>-6.340172516374219E-5</c:v>
                </c:pt>
                <c:pt idx="2487">
                  <c:v>-6.3138100907494631E-5</c:v>
                </c:pt>
                <c:pt idx="2488">
                  <c:v>-6.287557280041792E-5</c:v>
                </c:pt>
                <c:pt idx="2489">
                  <c:v>-6.2614136284726242E-5</c:v>
                </c:pt>
                <c:pt idx="2490">
                  <c:v>-6.2353786821584223E-5</c:v>
                </c:pt>
                <c:pt idx="2491">
                  <c:v>-6.2094519891029687E-5</c:v>
                </c:pt>
                <c:pt idx="2492">
                  <c:v>-6.1836330991894018E-5</c:v>
                </c:pt>
                <c:pt idx="2493">
                  <c:v>-6.1579215641724449E-5</c:v>
                </c:pt>
                <c:pt idx="2494">
                  <c:v>-6.1323169376706707E-5</c:v>
                </c:pt>
                <c:pt idx="2495">
                  <c:v>-6.1068187751586256E-5</c:v>
                </c:pt>
                <c:pt idx="2496">
                  <c:v>-6.0814266339592698E-5</c:v>
                </c:pt>
                <c:pt idx="2497">
                  <c:v>-6.0561400732361694E-5</c:v>
                </c:pt>
                <c:pt idx="2498">
                  <c:v>-6.0309586539858988E-5</c:v>
                </c:pt>
                <c:pt idx="2499">
                  <c:v>-6.0058819390304088E-5</c:v>
                </c:pt>
                <c:pt idx="2500">
                  <c:v>-5.9809094930094238E-5</c:v>
                </c:pt>
                <c:pt idx="2501">
                  <c:v>-5.9560408823729379E-5</c:v>
                </c:pt>
                <c:pt idx="2502">
                  <c:v>-5.9312756753735729E-5</c:v>
                </c:pt>
                <c:pt idx="2503">
                  <c:v>-5.9066134420592367E-5</c:v>
                </c:pt>
                <c:pt idx="2504">
                  <c:v>-5.8820537542654969E-5</c:v>
                </c:pt>
                <c:pt idx="2505">
                  <c:v>-5.8575961856082982E-5</c:v>
                </c:pt>
                <c:pt idx="2506">
                  <c:v>-5.8332403114764493E-5</c:v>
                </c:pt>
                <c:pt idx="2507">
                  <c:v>-5.8089857090242907E-5</c:v>
                </c:pt>
                <c:pt idx="2508">
                  <c:v>-5.7848319571643968E-5</c:v>
                </c:pt>
                <c:pt idx="2509">
                  <c:v>-5.7607786365601595E-5</c:v>
                </c:pt>
                <c:pt idx="2510">
                  <c:v>-5.7368253296186038E-5</c:v>
                </c:pt>
                <c:pt idx="2511">
                  <c:v>-5.7129716204831242E-5</c:v>
                </c:pt>
                <c:pt idx="2512">
                  <c:v>-5.6892170950262176E-5</c:v>
                </c:pt>
                <c:pt idx="2513">
                  <c:v>-5.6655613408423311E-5</c:v>
                </c:pt>
                <c:pt idx="2514">
                  <c:v>-5.6420039472406936E-5</c:v>
                </c:pt>
                <c:pt idx="2515">
                  <c:v>-5.6185445052381855E-5</c:v>
                </c:pt>
                <c:pt idx="2516">
                  <c:v>-5.5951826075522291E-5</c:v>
                </c:pt>
                <c:pt idx="2517">
                  <c:v>-5.5719178485937652E-5</c:v>
                </c:pt>
                <c:pt idx="2518">
                  <c:v>-5.5487498244601046E-5</c:v>
                </c:pt>
                <c:pt idx="2519">
                  <c:v>-5.5256781329280539E-5</c:v>
                </c:pt>
                <c:pt idx="2520">
                  <c:v>-5.5027023734468242E-5</c:v>
                </c:pt>
                <c:pt idx="2521">
                  <c:v>-5.4798221471311145E-5</c:v>
                </c:pt>
                <c:pt idx="2522">
                  <c:v>-5.457037056754229E-5</c:v>
                </c:pt>
                <c:pt idx="2523">
                  <c:v>-5.4343467067410794E-5</c:v>
                </c:pt>
                <c:pt idx="2524">
                  <c:v>-5.4117507031614187E-5</c:v>
                </c:pt>
                <c:pt idx="2525">
                  <c:v>-5.3892486537229401E-5</c:v>
                </c:pt>
                <c:pt idx="2526">
                  <c:v>-5.3668401677645174E-5</c:v>
                </c:pt>
                <c:pt idx="2527">
                  <c:v>-5.3445248562493641E-5</c:v>
                </c:pt>
                <c:pt idx="2528">
                  <c:v>-5.3223023317583163E-5</c:v>
                </c:pt>
                <c:pt idx="2529">
                  <c:v>-5.3001722084830998E-5</c:v>
                </c:pt>
                <c:pt idx="2530">
                  <c:v>-5.2781341022196195E-5</c:v>
                </c:pt>
                <c:pt idx="2531">
                  <c:v>-5.2561876303613386E-5</c:v>
                </c:pt>
                <c:pt idx="2532">
                  <c:v>-5.234332411892532E-5</c:v>
                </c:pt>
                <c:pt idx="2533">
                  <c:v>-5.212568067381803E-5</c:v>
                </c:pt>
                <c:pt idx="2534">
                  <c:v>-5.190894218975401E-5</c:v>
                </c:pt>
                <c:pt idx="2535">
                  <c:v>-5.1693104903906547E-5</c:v>
                </c:pt>
                <c:pt idx="2536">
                  <c:v>-5.1478165069095671E-5</c:v>
                </c:pt>
                <c:pt idx="2537">
                  <c:v>-5.1264118953721259E-5</c:v>
                </c:pt>
                <c:pt idx="2538">
                  <c:v>-5.1050962841699627E-5</c:v>
                </c:pt>
                <c:pt idx="2539">
                  <c:v>-5.0838693032398494E-5</c:v>
                </c:pt>
                <c:pt idx="2540">
                  <c:v>-5.0627305840572684E-5</c:v>
                </c:pt>
                <c:pt idx="2541">
                  <c:v>-5.0416797596300536E-5</c:v>
                </c:pt>
                <c:pt idx="2542">
                  <c:v>-5.0207164644919669E-5</c:v>
                </c:pt>
                <c:pt idx="2543">
                  <c:v>-4.9998403346963839E-5</c:v>
                </c:pt>
                <c:pt idx="2544">
                  <c:v>-4.9790510078099729E-5</c:v>
                </c:pt>
                <c:pt idx="2545">
                  <c:v>-4.9583481229063965E-5</c:v>
                </c:pt>
                <c:pt idx="2546">
                  <c:v>-4.9377313205600417E-5</c:v>
                </c:pt>
                <c:pt idx="2547">
                  <c:v>-4.9172002428398116E-5</c:v>
                </c:pt>
                <c:pt idx="2548">
                  <c:v>-4.8967545333028681E-5</c:v>
                </c:pt>
                <c:pt idx="2549">
                  <c:v>-4.876393836988438E-5</c:v>
                </c:pt>
                <c:pt idx="2550">
                  <c:v>-4.8561178004117242E-5</c:v>
                </c:pt>
                <c:pt idx="2551">
                  <c:v>-4.8359260715576843E-5</c:v>
                </c:pt>
                <c:pt idx="2552">
                  <c:v>-4.815818299874964E-5</c:v>
                </c:pt>
                <c:pt idx="2553">
                  <c:v>-4.7957941362697993E-5</c:v>
                </c:pt>
                <c:pt idx="2554">
                  <c:v>-4.7758532330999498E-5</c:v>
                </c:pt>
                <c:pt idx="2555">
                  <c:v>-4.7559952441686957E-5</c:v>
                </c:pt>
                <c:pt idx="2556">
                  <c:v>-4.7362198247187775E-5</c:v>
                </c:pt>
                <c:pt idx="2557">
                  <c:v>-4.7165266314264437E-5</c:v>
                </c:pt>
                <c:pt idx="2558">
                  <c:v>-4.6969153223954843E-5</c:v>
                </c:pt>
                <c:pt idx="2559">
                  <c:v>-4.6773855571512902E-5</c:v>
                </c:pt>
                <c:pt idx="2560">
                  <c:v>-4.6579369966349469E-5</c:v>
                </c:pt>
                <c:pt idx="2561">
                  <c:v>-4.6385693031973372E-5</c:v>
                </c:pt>
                <c:pt idx="2562">
                  <c:v>-4.619282140593314E-5</c:v>
                </c:pt>
                <c:pt idx="2563">
                  <c:v>-4.6000751739758116E-5</c:v>
                </c:pt>
                <c:pt idx="2564">
                  <c:v>-4.5809480698900655E-5</c:v>
                </c:pt>
                <c:pt idx="2565">
                  <c:v>-4.5619004962678168E-5</c:v>
                </c:pt>
                <c:pt idx="2566">
                  <c:v>-4.5429321224215442E-5</c:v>
                </c:pt>
                <c:pt idx="2567">
                  <c:v>-4.5240426190387175E-5</c:v>
                </c:pt>
                <c:pt idx="2568">
                  <c:v>-4.505231658176112E-5</c:v>
                </c:pt>
                <c:pt idx="2569">
                  <c:v>-4.4864989132540641E-5</c:v>
                </c:pt>
                <c:pt idx="2570">
                  <c:v>-4.4678440590508469E-5</c:v>
                </c:pt>
                <c:pt idx="2571">
                  <c:v>-4.4492667716969701E-5</c:v>
                </c:pt>
                <c:pt idx="2572">
                  <c:v>-4.4307667286696332E-5</c:v>
                </c:pt>
                <c:pt idx="2573">
                  <c:v>-4.4123436087870856E-5</c:v>
                </c:pt>
                <c:pt idx="2574">
                  <c:v>-4.3939970922030011E-5</c:v>
                </c:pt>
                <c:pt idx="2575">
                  <c:v>-4.375726860401038E-5</c:v>
                </c:pt>
                <c:pt idx="2576">
                  <c:v>-4.3575325961891887E-5</c:v>
                </c:pt>
                <c:pt idx="2577">
                  <c:v>-4.3394139836943462E-5</c:v>
                </c:pt>
                <c:pt idx="2578">
                  <c:v>-4.3213707083568571E-5</c:v>
                </c:pt>
                <c:pt idx="2579">
                  <c:v>-4.3034024569249069E-5</c:v>
                </c:pt>
                <c:pt idx="2580">
                  <c:v>-4.2855089174492649E-5</c:v>
                </c:pt>
                <c:pt idx="2581">
                  <c:v>-4.2676897792777468E-5</c:v>
                </c:pt>
                <c:pt idx="2582">
                  <c:v>-4.2499447330498606E-5</c:v>
                </c:pt>
                <c:pt idx="2583">
                  <c:v>-4.232273470691463E-5</c:v>
                </c:pt>
                <c:pt idx="2584">
                  <c:v>-4.2146756854093313E-5</c:v>
                </c:pt>
                <c:pt idx="2585">
                  <c:v>-4.1971510716859477E-5</c:v>
                </c:pt>
                <c:pt idx="2586">
                  <c:v>-4.1796993252740761E-5</c:v>
                </c:pt>
                <c:pt idx="2587">
                  <c:v>-4.1623201431915924E-5</c:v>
                </c:pt>
                <c:pt idx="2588">
                  <c:v>-4.1450132237161411E-5</c:v>
                </c:pt>
                <c:pt idx="2589">
                  <c:v>-4.1277782663799281E-5</c:v>
                </c:pt>
                <c:pt idx="2590">
                  <c:v>-4.1106149719645335E-5</c:v>
                </c:pt>
                <c:pt idx="2591">
                  <c:v>-4.0935230424956351E-5</c:v>
                </c:pt>
                <c:pt idx="2592">
                  <c:v>-4.076502181237939E-5</c:v>
                </c:pt>
                <c:pt idx="2593">
                  <c:v>-4.0595520926899476E-5</c:v>
                </c:pt>
                <c:pt idx="2594">
                  <c:v>-4.0426724825788639E-5</c:v>
                </c:pt>
                <c:pt idx="2595">
                  <c:v>-4.025863057855484E-5</c:v>
                </c:pt>
                <c:pt idx="2596">
                  <c:v>-4.0091235266890679E-5</c:v>
                </c:pt>
                <c:pt idx="2597">
                  <c:v>-3.9924535984623695E-5</c:v>
                </c:pt>
                <c:pt idx="2598">
                  <c:v>-3.9758529837664866E-5</c:v>
                </c:pt>
                <c:pt idx="2599">
                  <c:v>-3.9593213943958651E-5</c:v>
                </c:pt>
                <c:pt idx="2600">
                  <c:v>-3.9428585433433586E-5</c:v>
                </c:pt>
                <c:pt idx="2601">
                  <c:v>-3.9264641447951384E-5</c:v>
                </c:pt>
                <c:pt idx="2602">
                  <c:v>-3.9101379141258323E-5</c:v>
                </c:pt>
                <c:pt idx="2603">
                  <c:v>-3.893879567893539E-5</c:v>
                </c:pt>
                <c:pt idx="2604">
                  <c:v>-3.8776888238348748E-5</c:v>
                </c:pt>
                <c:pt idx="2605">
                  <c:v>-3.8615654008601319E-5</c:v>
                </c:pt>
                <c:pt idx="2606">
                  <c:v>-3.8455090190483693E-5</c:v>
                </c:pt>
                <c:pt idx="2607">
                  <c:v>-3.8295193996425476E-5</c:v>
                </c:pt>
                <c:pt idx="2608">
                  <c:v>-3.813596265044719E-5</c:v>
                </c:pt>
                <c:pt idx="2609">
                  <c:v>-3.7977393388111683E-5</c:v>
                </c:pt>
                <c:pt idx="2610">
                  <c:v>-3.7819483456476389E-5</c:v>
                </c:pt>
                <c:pt idx="2611">
                  <c:v>-3.7662230114045474E-5</c:v>
                </c:pt>
                <c:pt idx="2612">
                  <c:v>-3.750563063072217E-5</c:v>
                </c:pt>
                <c:pt idx="2613">
                  <c:v>-3.7349682287761714E-5</c:v>
                </c:pt>
                <c:pt idx="2614">
                  <c:v>-3.7194382377723414E-5</c:v>
                </c:pt>
                <c:pt idx="2615">
                  <c:v>-3.7039728204424572E-5</c:v>
                </c:pt>
                <c:pt idx="2616">
                  <c:v>-3.6885717082892953E-5</c:v>
                </c:pt>
                <c:pt idx="2617">
                  <c:v>-3.6732346339320436E-5</c:v>
                </c:pt>
                <c:pt idx="2618">
                  <c:v>-3.6579613311016831E-5</c:v>
                </c:pt>
                <c:pt idx="2619">
                  <c:v>-3.6427515346362978E-5</c:v>
                </c:pt>
                <c:pt idx="2620">
                  <c:v>-3.6276049804765641E-5</c:v>
                </c:pt>
                <c:pt idx="2621">
                  <c:v>-3.612521405661067E-5</c:v>
                </c:pt>
                <c:pt idx="2622">
                  <c:v>-3.5975005483218284E-5</c:v>
                </c:pt>
                <c:pt idx="2623">
                  <c:v>-3.5825421476796975E-5</c:v>
                </c:pt>
                <c:pt idx="2624">
                  <c:v>-3.5676459440398177E-5</c:v>
                </c:pt>
                <c:pt idx="2625">
                  <c:v>-3.5528116787872128E-5</c:v>
                </c:pt>
                <c:pt idx="2626">
                  <c:v>-3.538039094382138E-5</c:v>
                </c:pt>
                <c:pt idx="2627">
                  <c:v>-3.523327934355763E-5</c:v>
                </c:pt>
                <c:pt idx="2628">
                  <c:v>-3.5086779433056457E-5</c:v>
                </c:pt>
                <c:pt idx="2629">
                  <c:v>-3.4940888668912723E-5</c:v>
                </c:pt>
                <c:pt idx="2630">
                  <c:v>-3.4795604518297231E-5</c:v>
                </c:pt>
                <c:pt idx="2631">
                  <c:v>-3.4650924458911815E-5</c:v>
                </c:pt>
                <c:pt idx="2632">
                  <c:v>-3.4506845978946433E-5</c:v>
                </c:pt>
                <c:pt idx="2633">
                  <c:v>-3.4363366577034911E-5</c:v>
                </c:pt>
                <c:pt idx="2634">
                  <c:v>-3.4220483762211795E-5</c:v>
                </c:pt>
                <c:pt idx="2635">
                  <c:v>-3.4078195053869081E-5</c:v>
                </c:pt>
                <c:pt idx="2636">
                  <c:v>-3.3936497981713057E-5</c:v>
                </c:pt>
                <c:pt idx="2637">
                  <c:v>-3.3795390085721677E-5</c:v>
                </c:pt>
                <c:pt idx="2638">
                  <c:v>-3.3654868916101458E-5</c:v>
                </c:pt>
                <c:pt idx="2639">
                  <c:v>-3.3514932033245251E-5</c:v>
                </c:pt>
                <c:pt idx="2640">
                  <c:v>-3.3375577007689761E-5</c:v>
                </c:pt>
                <c:pt idx="2641">
                  <c:v>-3.3236801420073403E-5</c:v>
                </c:pt>
                <c:pt idx="2642">
                  <c:v>-3.3098602861094237E-5</c:v>
                </c:pt>
                <c:pt idx="2643">
                  <c:v>-3.2960978931468381E-5</c:v>
                </c:pt>
                <c:pt idx="2644">
                  <c:v>-3.2823927241887974E-5</c:v>
                </c:pt>
                <c:pt idx="2645">
                  <c:v>-3.2687445412980025E-5</c:v>
                </c:pt>
                <c:pt idx="2646">
                  <c:v>-3.2551531075264732E-5</c:v>
                </c:pt>
                <c:pt idx="2647">
                  <c:v>-3.2416181869114884E-5</c:v>
                </c:pt>
                <c:pt idx="2648">
                  <c:v>-3.228139544471459E-5</c:v>
                </c:pt>
                <c:pt idx="2649">
                  <c:v>-3.2147169462018137E-5</c:v>
                </c:pt>
                <c:pt idx="2650">
                  <c:v>-3.2013501590710197E-5</c:v>
                </c:pt>
                <c:pt idx="2651">
                  <c:v>-3.1880389510164458E-5</c:v>
                </c:pt>
                <c:pt idx="2652">
                  <c:v>-3.1747830909403917E-5</c:v>
                </c:pt>
                <c:pt idx="2653">
                  <c:v>-3.1615823487060973E-5</c:v>
                </c:pt>
                <c:pt idx="2654">
                  <c:v>-3.1484364951336396E-5</c:v>
                </c:pt>
                <c:pt idx="2655">
                  <c:v>-3.1353453019960862E-5</c:v>
                </c:pt>
                <c:pt idx="2656">
                  <c:v>-3.1223085420154439E-5</c:v>
                </c:pt>
                <c:pt idx="2657">
                  <c:v>-3.1093259888587412E-5</c:v>
                </c:pt>
                <c:pt idx="2658">
                  <c:v>-3.0963974171341212E-5</c:v>
                </c:pt>
                <c:pt idx="2659">
                  <c:v>-3.0835226023868667E-5</c:v>
                </c:pt>
                <c:pt idx="2660">
                  <c:v>-3.0707013210955864E-5</c:v>
                </c:pt>
                <c:pt idx="2661">
                  <c:v>-3.0579333506682475E-5</c:v>
                </c:pt>
                <c:pt idx="2662">
                  <c:v>-3.0452184694383931E-5</c:v>
                </c:pt>
                <c:pt idx="2663">
                  <c:v>-3.0325564566612317E-5</c:v>
                </c:pt>
                <c:pt idx="2664">
                  <c:v>-3.0199470925098298E-5</c:v>
                </c:pt>
                <c:pt idx="2665">
                  <c:v>-3.0073901580713144E-5</c:v>
                </c:pt>
                <c:pt idx="2666">
                  <c:v>-2.9948854353430147E-5</c:v>
                </c:pt>
                <c:pt idx="2667">
                  <c:v>-2.9824327072287522E-5</c:v>
                </c:pt>
                <c:pt idx="2668">
                  <c:v>-2.9700317575350118E-5</c:v>
                </c:pt>
                <c:pt idx="2669">
                  <c:v>-2.9576823709672173E-5</c:v>
                </c:pt>
                <c:pt idx="2670">
                  <c:v>-2.9453843331259905E-5</c:v>
                </c:pt>
                <c:pt idx="2671">
                  <c:v>-2.9331374305034007E-5</c:v>
                </c:pt>
                <c:pt idx="2672">
                  <c:v>-2.9209414504793293E-5</c:v>
                </c:pt>
                <c:pt idx="2673">
                  <c:v>-2.9087961813177003E-5</c:v>
                </c:pt>
                <c:pt idx="2674">
                  <c:v>-2.8967014121628257E-5</c:v>
                </c:pt>
                <c:pt idx="2675">
                  <c:v>-2.8846569330357911E-5</c:v>
                </c:pt>
                <c:pt idx="2676">
                  <c:v>-2.8726625348307329E-5</c:v>
                </c:pt>
                <c:pt idx="2677">
                  <c:v>-2.8607180093112805E-5</c:v>
                </c:pt>
                <c:pt idx="2678">
                  <c:v>-2.8488231491069094E-5</c:v>
                </c:pt>
                <c:pt idx="2679">
                  <c:v>-2.8369777477093152E-5</c:v>
                </c:pt>
                <c:pt idx="2680">
                  <c:v>-2.8251815994688764E-5</c:v>
                </c:pt>
                <c:pt idx="2681">
                  <c:v>-2.8134344995910561E-5</c:v>
                </c:pt>
                <c:pt idx="2682">
                  <c:v>-2.8017362441328482E-5</c:v>
                </c:pt>
                <c:pt idx="2683">
                  <c:v>-2.7900866299992561E-5</c:v>
                </c:pt>
                <c:pt idx="2684">
                  <c:v>-2.7784854549397363E-5</c:v>
                </c:pt>
                <c:pt idx="2685">
                  <c:v>-2.7669325175447088E-5</c:v>
                </c:pt>
                <c:pt idx="2686">
                  <c:v>-2.7554276172420532E-5</c:v>
                </c:pt>
                <c:pt idx="2687">
                  <c:v>-2.7439705542936235E-5</c:v>
                </c:pt>
                <c:pt idx="2688">
                  <c:v>-2.7325611297918033E-5</c:v>
                </c:pt>
                <c:pt idx="2689">
                  <c:v>-2.7211991456560007E-5</c:v>
                </c:pt>
                <c:pt idx="2690">
                  <c:v>-2.7098844046292752E-5</c:v>
                </c:pt>
                <c:pt idx="2691">
                  <c:v>-2.6986167102748619E-5</c:v>
                </c:pt>
                <c:pt idx="2692">
                  <c:v>-2.6873958669727795E-5</c:v>
                </c:pt>
                <c:pt idx="2693">
                  <c:v>-2.676221679916453E-5</c:v>
                </c:pt>
                <c:pt idx="2694">
                  <c:v>-2.6650939551092794E-5</c:v>
                </c:pt>
                <c:pt idx="2695">
                  <c:v>-2.6540124993613316E-5</c:v>
                </c:pt>
                <c:pt idx="2696">
                  <c:v>-2.6429771202859281E-5</c:v>
                </c:pt>
                <c:pt idx="2697">
                  <c:v>-2.6319876262963631E-5</c:v>
                </c:pt>
                <c:pt idx="2698">
                  <c:v>-2.6210438266025347E-5</c:v>
                </c:pt>
                <c:pt idx="2699">
                  <c:v>-2.6101455312076266E-5</c:v>
                </c:pt>
                <c:pt idx="2700">
                  <c:v>-2.5992925509048808E-5</c:v>
                </c:pt>
                <c:pt idx="2701">
                  <c:v>-2.588484697274195E-5</c:v>
                </c:pt>
                <c:pt idx="2702">
                  <c:v>-2.5777217826789637E-5</c:v>
                </c:pt>
                <c:pt idx="2703">
                  <c:v>-2.5670036202627698E-5</c:v>
                </c:pt>
                <c:pt idx="2704">
                  <c:v>-2.5563300239461171E-5</c:v>
                </c:pt>
                <c:pt idx="2705">
                  <c:v>-2.5457008084232641E-5</c:v>
                </c:pt>
                <c:pt idx="2706">
                  <c:v>-2.5351157891589341E-5</c:v>
                </c:pt>
                <c:pt idx="2707">
                  <c:v>-2.5245747823851793E-5</c:v>
                </c:pt>
                <c:pt idx="2708">
                  <c:v>-2.5140776050981405E-5</c:v>
                </c:pt>
                <c:pt idx="2709">
                  <c:v>-2.5036240750548924E-5</c:v>
                </c:pt>
                <c:pt idx="2710">
                  <c:v>-2.4932140107702764E-5</c:v>
                </c:pt>
                <c:pt idx="2711">
                  <c:v>-2.482847231513744E-5</c:v>
                </c:pt>
                <c:pt idx="2712">
                  <c:v>-2.4725235573062364E-5</c:v>
                </c:pt>
                <c:pt idx="2713">
                  <c:v>-2.4622428089170357E-5</c:v>
                </c:pt>
                <c:pt idx="2714">
                  <c:v>-2.4520048078606677E-5</c:v>
                </c:pt>
                <c:pt idx="2715">
                  <c:v>-2.4418093763938022E-5</c:v>
                </c:pt>
                <c:pt idx="2716">
                  <c:v>-2.4316563375121642E-5</c:v>
                </c:pt>
                <c:pt idx="2717">
                  <c:v>-2.4215455149474578E-5</c:v>
                </c:pt>
                <c:pt idx="2718">
                  <c:v>-2.4114767331643246E-5</c:v>
                </c:pt>
                <c:pt idx="2719">
                  <c:v>-2.4014498173572677E-5</c:v>
                </c:pt>
                <c:pt idx="2720">
                  <c:v>-2.39146459344764E-5</c:v>
                </c:pt>
                <c:pt idx="2721">
                  <c:v>-2.3815208880805961E-5</c:v>
                </c:pt>
                <c:pt idx="2722">
                  <c:v>-2.3716185286221212E-5</c:v>
                </c:pt>
                <c:pt idx="2723">
                  <c:v>-2.3617573431560121E-5</c:v>
                </c:pt>
                <c:pt idx="2724">
                  <c:v>-2.3519371604808678E-5</c:v>
                </c:pt>
                <c:pt idx="2725">
                  <c:v>-2.3421578101071759E-5</c:v>
                </c:pt>
                <c:pt idx="2726">
                  <c:v>-2.3324191222542892E-5</c:v>
                </c:pt>
                <c:pt idx="2727">
                  <c:v>-2.3227209278475181E-5</c:v>
                </c:pt>
                <c:pt idx="2728">
                  <c:v>-2.3130630585152122E-5</c:v>
                </c:pt>
                <c:pt idx="2729">
                  <c:v>-2.303445346585758E-5</c:v>
                </c:pt>
                <c:pt idx="2730">
                  <c:v>-2.2938676250847651E-5</c:v>
                </c:pt>
                <c:pt idx="2731">
                  <c:v>-2.284329727732101E-5</c:v>
                </c:pt>
                <c:pt idx="2732">
                  <c:v>-2.2748314889390268E-5</c:v>
                </c:pt>
                <c:pt idx="2733">
                  <c:v>-2.2653727438053372E-5</c:v>
                </c:pt>
                <c:pt idx="2734">
                  <c:v>-2.255953328116453E-5</c:v>
                </c:pt>
                <c:pt idx="2735">
                  <c:v>-2.2465730783406312E-5</c:v>
                </c:pt>
                <c:pt idx="2736">
                  <c:v>-2.2372318316260617E-5</c:v>
                </c:pt>
                <c:pt idx="2737">
                  <c:v>-2.2279294257980996E-5</c:v>
                </c:pt>
                <c:pt idx="2738">
                  <c:v>-2.2186656993564065E-5</c:v>
                </c:pt>
                <c:pt idx="2739">
                  <c:v>-2.2094404914721614E-5</c:v>
                </c:pt>
                <c:pt idx="2740">
                  <c:v>-2.2002536419852853E-5</c:v>
                </c:pt>
                <c:pt idx="2741">
                  <c:v>-2.1911049914016169E-5</c:v>
                </c:pt>
                <c:pt idx="2742">
                  <c:v>-2.1819943808901989E-5</c:v>
                </c:pt>
                <c:pt idx="2743">
                  <c:v>-2.1729216522804777E-5</c:v>
                </c:pt>
                <c:pt idx="2744">
                  <c:v>-2.1638866480595751E-5</c:v>
                </c:pt>
                <c:pt idx="2745">
                  <c:v>-2.1548892113695567E-5</c:v>
                </c:pt>
                <c:pt idx="2746">
                  <c:v>-2.1459291860046824E-5</c:v>
                </c:pt>
                <c:pt idx="2747">
                  <c:v>-2.1370064164087509E-5</c:v>
                </c:pt>
                <c:pt idx="2748">
                  <c:v>-2.1281207476723392E-5</c:v>
                </c:pt>
                <c:pt idx="2749">
                  <c:v>-2.1192720255301313E-5</c:v>
                </c:pt>
                <c:pt idx="2750">
                  <c:v>-2.110460096358271E-5</c:v>
                </c:pt>
                <c:pt idx="2751">
                  <c:v>-2.1016848071716409E-5</c:v>
                </c:pt>
                <c:pt idx="2752">
                  <c:v>-2.0929460056212577E-5</c:v>
                </c:pt>
                <c:pt idx="2753">
                  <c:v>-2.084243539991604E-5</c:v>
                </c:pt>
                <c:pt idx="2754">
                  <c:v>-2.0755772591979779E-5</c:v>
                </c:pt>
                <c:pt idx="2755">
                  <c:v>-2.0669470127839014E-5</c:v>
                </c:pt>
                <c:pt idx="2756">
                  <c:v>-2.058352650918491E-5</c:v>
                </c:pt>
                <c:pt idx="2757">
                  <c:v>-2.0497940243938559E-5</c:v>
                </c:pt>
                <c:pt idx="2758">
                  <c:v>-2.041270984622522E-5</c:v>
                </c:pt>
                <c:pt idx="2759">
                  <c:v>-2.0327833836348313E-5</c:v>
                </c:pt>
                <c:pt idx="2760">
                  <c:v>-2.0243310740763869E-5</c:v>
                </c:pt>
                <c:pt idx="2761">
                  <c:v>-2.0159139092054912E-5</c:v>
                </c:pt>
                <c:pt idx="2762">
                  <c:v>-2.0075317428905945E-5</c:v>
                </c:pt>
                <c:pt idx="2763">
                  <c:v>-1.9991844296077762E-5</c:v>
                </c:pt>
                <c:pt idx="2764">
                  <c:v>-1.9908718244381793E-5</c:v>
                </c:pt>
                <c:pt idx="2765">
                  <c:v>-1.982593783065543E-5</c:v>
                </c:pt>
                <c:pt idx="2766">
                  <c:v>-1.9743501617736606E-5</c:v>
                </c:pt>
                <c:pt idx="2767">
                  <c:v>-1.9661408174438958E-5</c:v>
                </c:pt>
                <c:pt idx="2768">
                  <c:v>-1.9579656075527141E-5</c:v>
                </c:pt>
                <c:pt idx="2769">
                  <c:v>-1.9498243901691685E-5</c:v>
                </c:pt>
                <c:pt idx="2770">
                  <c:v>-1.9417170239524894E-5</c:v>
                </c:pt>
                <c:pt idx="2771">
                  <c:v>-1.9336433681495733E-5</c:v>
                </c:pt>
                <c:pt idx="2772">
                  <c:v>-1.9256032825925924E-5</c:v>
                </c:pt>
                <c:pt idx="2773">
                  <c:v>-1.917596627696526E-5</c:v>
                </c:pt>
                <c:pt idx="2774">
                  <c:v>-1.9096232644567342E-5</c:v>
                </c:pt>
                <c:pt idx="2775">
                  <c:v>-1.9016830544465954E-5</c:v>
                </c:pt>
                <c:pt idx="2776">
                  <c:v>-1.8937758598150177E-5</c:v>
                </c:pt>
                <c:pt idx="2777">
                  <c:v>-1.8859015432841288E-5</c:v>
                </c:pt>
                <c:pt idx="2778">
                  <c:v>-1.8780599681468528E-5</c:v>
                </c:pt>
                <c:pt idx="2779">
                  <c:v>-1.8702509982645223E-5</c:v>
                </c:pt>
                <c:pt idx="2780">
                  <c:v>-1.862474498064561E-5</c:v>
                </c:pt>
                <c:pt idx="2781">
                  <c:v>-1.8547303325380757E-5</c:v>
                </c:pt>
                <c:pt idx="2782">
                  <c:v>-1.8470183672375643E-5</c:v>
                </c:pt>
                <c:pt idx="2783">
                  <c:v>-1.8393384682745431E-5</c:v>
                </c:pt>
                <c:pt idx="2784">
                  <c:v>-1.8316905023172397E-5</c:v>
                </c:pt>
                <c:pt idx="2785">
                  <c:v>-1.8240743365882753E-5</c:v>
                </c:pt>
                <c:pt idx="2786">
                  <c:v>-1.8164898388623562E-5</c:v>
                </c:pt>
                <c:pt idx="2787">
                  <c:v>-1.8089368774639903E-5</c:v>
                </c:pt>
                <c:pt idx="2788">
                  <c:v>-1.8014153212651829E-5</c:v>
                </c:pt>
                <c:pt idx="2789">
                  <c:v>-1.793925039683172E-5</c:v>
                </c:pt>
                <c:pt idx="2790">
                  <c:v>-1.7864659026781586E-5</c:v>
                </c:pt>
                <c:pt idx="2791">
                  <c:v>-1.7790377807510494E-5</c:v>
                </c:pt>
                <c:pt idx="2792">
                  <c:v>-1.7716405449412042E-5</c:v>
                </c:pt>
                <c:pt idx="2793">
                  <c:v>-1.7642740668242106E-5</c:v>
                </c:pt>
                <c:pt idx="2794">
                  <c:v>-1.7569382185096356E-5</c:v>
                </c:pt>
                <c:pt idx="2795">
                  <c:v>-1.7496328726388202E-5</c:v>
                </c:pt>
                <c:pt idx="2796">
                  <c:v>-1.7423579023826501E-5</c:v>
                </c:pt>
                <c:pt idx="2797">
                  <c:v>-1.7351131814393826E-5</c:v>
                </c:pt>
                <c:pt idx="2798">
                  <c:v>-1.7278985840324356E-5</c:v>
                </c:pt>
                <c:pt idx="2799">
                  <c:v>-1.7207139849081889E-5</c:v>
                </c:pt>
                <c:pt idx="2800">
                  <c:v>-1.7135592593338506E-5</c:v>
                </c:pt>
                <c:pt idx="2801">
                  <c:v>-1.7064342830952461E-5</c:v>
                </c:pt>
                <c:pt idx="2802">
                  <c:v>-1.6993389324946893E-5</c:v>
                </c:pt>
                <c:pt idx="2803">
                  <c:v>-1.6922730843488499E-5</c:v>
                </c:pt>
                <c:pt idx="2804">
                  <c:v>-1.6852366159865548E-5</c:v>
                </c:pt>
                <c:pt idx="2805">
                  <c:v>-1.6782294052467298E-5</c:v>
                </c:pt>
                <c:pt idx="2806">
                  <c:v>-1.6712513304762321E-5</c:v>
                </c:pt>
                <c:pt idx="2807">
                  <c:v>-1.6643022705277518E-5</c:v>
                </c:pt>
                <c:pt idx="2808">
                  <c:v>-1.6573821047577215E-5</c:v>
                </c:pt>
                <c:pt idx="2809">
                  <c:v>-1.6504907130241884E-5</c:v>
                </c:pt>
                <c:pt idx="2810">
                  <c:v>-1.643627975684774E-5</c:v>
                </c:pt>
                <c:pt idx="2811">
                  <c:v>-1.6367937735945485E-5</c:v>
                </c:pt>
                <c:pt idx="2812">
                  <c:v>-1.6299879881040072E-5</c:v>
                </c:pt>
                <c:pt idx="2813">
                  <c:v>-1.6232105010569782E-5</c:v>
                </c:pt>
                <c:pt idx="2814">
                  <c:v>-1.6164611947885828E-5</c:v>
                </c:pt>
                <c:pt idx="2815">
                  <c:v>-1.6097399521232038E-5</c:v>
                </c:pt>
                <c:pt idx="2816">
                  <c:v>-1.60304665637242E-5</c:v>
                </c:pt>
                <c:pt idx="2817">
                  <c:v>-1.5963811913330214E-5</c:v>
                </c:pt>
                <c:pt idx="2818">
                  <c:v>-1.5897434412849579E-5</c:v>
                </c:pt>
                <c:pt idx="2819">
                  <c:v>-1.5831332909893467E-5</c:v>
                </c:pt>
                <c:pt idx="2820">
                  <c:v>-1.576550625686471E-5</c:v>
                </c:pt>
                <c:pt idx="2821">
                  <c:v>-1.5699953310937708E-5</c:v>
                </c:pt>
                <c:pt idx="2822">
                  <c:v>-1.5634672934038974E-5</c:v>
                </c:pt>
                <c:pt idx="2823">
                  <c:v>-1.5569663992826962E-5</c:v>
                </c:pt>
                <c:pt idx="2824">
                  <c:v>-1.5504925358672503E-5</c:v>
                </c:pt>
                <c:pt idx="2825">
                  <c:v>-1.5440455907639468E-5</c:v>
                </c:pt>
                <c:pt idx="2826">
                  <c:v>-1.5376254520464817E-5</c:v>
                </c:pt>
                <c:pt idx="2827">
                  <c:v>-1.531232008253958E-5</c:v>
                </c:pt>
                <c:pt idx="2828">
                  <c:v>-1.5248651483889326E-5</c:v>
                </c:pt>
                <c:pt idx="2829">
                  <c:v>-1.5185247619154757E-5</c:v>
                </c:pt>
                <c:pt idx="2830">
                  <c:v>-1.5122107387572766E-5</c:v>
                </c:pt>
                <c:pt idx="2831">
                  <c:v>-1.5059229692957192E-5</c:v>
                </c:pt>
                <c:pt idx="2832">
                  <c:v>-1.4996613443679788E-5</c:v>
                </c:pt>
                <c:pt idx="2833">
                  <c:v>-1.4934257552651372E-5</c:v>
                </c:pt>
                <c:pt idx="2834">
                  <c:v>-1.4872160937302797E-5</c:v>
                </c:pt>
                <c:pt idx="2835">
                  <c:v>-1.4810322519566269E-5</c:v>
                </c:pt>
                <c:pt idx="2836">
                  <c:v>-1.4748741225856589E-5</c:v>
                </c:pt>
                <c:pt idx="2837">
                  <c:v>-1.4687415987052503E-5</c:v>
                </c:pt>
                <c:pt idx="2838">
                  <c:v>-1.4626345738478266E-5</c:v>
                </c:pt>
                <c:pt idx="2839">
                  <c:v>-1.4565529419884866E-5</c:v>
                </c:pt>
                <c:pt idx="2840">
                  <c:v>-1.4504965975431992E-5</c:v>
                </c:pt>
                <c:pt idx="2841">
                  <c:v>-1.4444654353669407E-5</c:v>
                </c:pt>
                <c:pt idx="2842">
                  <c:v>-1.4384593507518801E-5</c:v>
                </c:pt>
                <c:pt idx="2843">
                  <c:v>-1.4324782394255723E-5</c:v>
                </c:pt>
                <c:pt idx="2844">
                  <c:v>-1.4265219975491185E-5</c:v>
                </c:pt>
                <c:pt idx="2845">
                  <c:v>-1.4205905217154021E-5</c:v>
                </c:pt>
                <c:pt idx="2846">
                  <c:v>-1.414683708947253E-5</c:v>
                </c:pt>
                <c:pt idx="2847">
                  <c:v>-1.4088014566956976E-5</c:v>
                </c:pt>
                <c:pt idx="2848">
                  <c:v>-1.4029436628381533E-5</c:v>
                </c:pt>
                <c:pt idx="2849">
                  <c:v>-1.397110225676653E-5</c:v>
                </c:pt>
                <c:pt idx="2850">
                  <c:v>-1.3913010439361166E-5</c:v>
                </c:pt>
                <c:pt idx="2851">
                  <c:v>-1.3855160167625314E-5</c:v>
                </c:pt>
                <c:pt idx="2852">
                  <c:v>-1.3797550437212601E-5</c:v>
                </c:pt>
                <c:pt idx="2853">
                  <c:v>-1.3740180247952696E-5</c:v>
                </c:pt>
                <c:pt idx="2854">
                  <c:v>-1.3683048603833832E-5</c:v>
                </c:pt>
                <c:pt idx="2855">
                  <c:v>-1.3626154512985847E-5</c:v>
                </c:pt>
                <c:pt idx="2856">
                  <c:v>-1.3569496987662584E-5</c:v>
                </c:pt>
                <c:pt idx="2857">
                  <c:v>-1.3513075044225101E-5</c:v>
                </c:pt>
                <c:pt idx="2858">
                  <c:v>-1.3456887703124324E-5</c:v>
                </c:pt>
                <c:pt idx="2859">
                  <c:v>-1.3400933988884174E-5</c:v>
                </c:pt>
                <c:pt idx="2860">
                  <c:v>-1.3345212930084594E-5</c:v>
                </c:pt>
                <c:pt idx="2861">
                  <c:v>-1.3289723559344667E-5</c:v>
                </c:pt>
                <c:pt idx="2862">
                  <c:v>-1.3234464913305916E-5</c:v>
                </c:pt>
                <c:pt idx="2863">
                  <c:v>-1.3179436032615435E-5</c:v>
                </c:pt>
                <c:pt idx="2864">
                  <c:v>-1.3124635961909331E-5</c:v>
                </c:pt>
                <c:pt idx="2865">
                  <c:v>-1.3070063749796112E-5</c:v>
                </c:pt>
                <c:pt idx="2866">
                  <c:v>-1.3015718448840167E-5</c:v>
                </c:pt>
                <c:pt idx="2867">
                  <c:v>-1.2961599115545303E-5</c:v>
                </c:pt>
                <c:pt idx="2868">
                  <c:v>-1.2907704810338443E-5</c:v>
                </c:pt>
                <c:pt idx="2869">
                  <c:v>-1.2854034597553193E-5</c:v>
                </c:pt>
                <c:pt idx="2870">
                  <c:v>-1.28005875454137E-5</c:v>
                </c:pt>
                <c:pt idx="2871">
                  <c:v>-1.2747362726018341E-5</c:v>
                </c:pt>
                <c:pt idx="2872">
                  <c:v>-1.2694359215323823E-5</c:v>
                </c:pt>
                <c:pt idx="2873">
                  <c:v>-1.2641576093129022E-5</c:v>
                </c:pt>
                <c:pt idx="2874">
                  <c:v>-1.2589012443058869E-5</c:v>
                </c:pt>
                <c:pt idx="2875">
                  <c:v>-1.2536667352548768E-5</c:v>
                </c:pt>
                <c:pt idx="2876">
                  <c:v>-1.2484539912828402E-5</c:v>
                </c:pt>
                <c:pt idx="2877">
                  <c:v>-1.2432629218906169E-5</c:v>
                </c:pt>
                <c:pt idx="2878">
                  <c:v>-1.2380934369553572E-5</c:v>
                </c:pt>
                <c:pt idx="2879">
                  <c:v>-1.2329454467289134E-5</c:v>
                </c:pt>
                <c:pt idx="2880">
                  <c:v>-1.2278188618363348E-5</c:v>
                </c:pt>
                <c:pt idx="2881">
                  <c:v>-1.2227135932742804E-5</c:v>
                </c:pt>
                <c:pt idx="2882">
                  <c:v>-1.2176295524094852E-5</c:v>
                </c:pt>
                <c:pt idx="2883">
                  <c:v>-1.2125666509772293E-5</c:v>
                </c:pt>
                <c:pt idx="2884">
                  <c:v>-1.2075248010797829E-5</c:v>
                </c:pt>
                <c:pt idx="2885">
                  <c:v>-1.2025039151849117E-5</c:v>
                </c:pt>
                <c:pt idx="2886">
                  <c:v>-1.1975039061243228E-5</c:v>
                </c:pt>
                <c:pt idx="2887">
                  <c:v>-1.1925246870921846E-5</c:v>
                </c:pt>
                <c:pt idx="2888">
                  <c:v>-1.1875661716435948E-5</c:v>
                </c:pt>
                <c:pt idx="2889">
                  <c:v>-1.182628273693089E-5</c:v>
                </c:pt>
                <c:pt idx="2890">
                  <c:v>-1.1777109075131547E-5</c:v>
                </c:pt>
                <c:pt idx="2891">
                  <c:v>-1.1728139877327193E-5</c:v>
                </c:pt>
                <c:pt idx="2892">
                  <c:v>-1.1679374293356977E-5</c:v>
                </c:pt>
                <c:pt idx="2893">
                  <c:v>-1.163081147659493E-5</c:v>
                </c:pt>
                <c:pt idx="2894">
                  <c:v>-1.1582450583935377E-5</c:v>
                </c:pt>
                <c:pt idx="2895">
                  <c:v>-1.1534290775778293E-5</c:v>
                </c:pt>
                <c:pt idx="2896">
                  <c:v>-1.1486331216014603E-5</c:v>
                </c:pt>
                <c:pt idx="2897">
                  <c:v>-1.1438571072011961E-5</c:v>
                </c:pt>
                <c:pt idx="2898">
                  <c:v>-1.1391009514599979E-5</c:v>
                </c:pt>
                <c:pt idx="2899">
                  <c:v>-1.134364571805592E-5</c:v>
                </c:pt>
                <c:pt idx="2900">
                  <c:v>-1.1296478860090539E-5</c:v>
                </c:pt>
                <c:pt idx="2901">
                  <c:v>-1.1249508121833511E-5</c:v>
                </c:pt>
                <c:pt idx="2902">
                  <c:v>-1.1202732687819489E-5</c:v>
                </c:pt>
                <c:pt idx="2903">
                  <c:v>-1.1156151745973832E-5</c:v>
                </c:pt>
                <c:pt idx="2904">
                  <c:v>-1.1109764487598402E-5</c:v>
                </c:pt>
                <c:pt idx="2905">
                  <c:v>-1.1063570107357707E-5</c:v>
                </c:pt>
                <c:pt idx="2906">
                  <c:v>-1.1017567803264819E-5</c:v>
                </c:pt>
                <c:pt idx="2907">
                  <c:v>-1.0971756776667452E-5</c:v>
                </c:pt>
                <c:pt idx="2908">
                  <c:v>-1.0926136232234168E-5</c:v>
                </c:pt>
                <c:pt idx="2909">
                  <c:v>-1.0880705377940464E-5</c:v>
                </c:pt>
                <c:pt idx="2910">
                  <c:v>-1.0835463425055087E-5</c:v>
                </c:pt>
                <c:pt idx="2911">
                  <c:v>-1.0790409588126333E-5</c:v>
                </c:pt>
                <c:pt idx="2912">
                  <c:v>-1.0745543084968379E-5</c:v>
                </c:pt>
                <c:pt idx="2913">
                  <c:v>-1.070086313664781E-5</c:v>
                </c:pt>
                <c:pt idx="2914">
                  <c:v>-1.0656368967469881E-5</c:v>
                </c:pt>
                <c:pt idx="2915">
                  <c:v>-1.0612059804965316E-5</c:v>
                </c:pt>
                <c:pt idx="2916">
                  <c:v>-1.0567934879876689E-5</c:v>
                </c:pt>
                <c:pt idx="2917">
                  <c:v>-1.0523993426145148E-5</c:v>
                </c:pt>
                <c:pt idx="2918">
                  <c:v>-1.0480234680897184E-5</c:v>
                </c:pt>
                <c:pt idx="2919">
                  <c:v>-1.0436657884431182E-5</c:v>
                </c:pt>
                <c:pt idx="2920">
                  <c:v>-1.0393262280204518E-5</c:v>
                </c:pt>
                <c:pt idx="2921">
                  <c:v>-1.0350047114820125E-5</c:v>
                </c:pt>
                <c:pt idx="2922">
                  <c:v>-1.0307011638013679E-5</c:v>
                </c:pt>
                <c:pt idx="2923">
                  <c:v>-1.0264155102640409E-5</c:v>
                </c:pt>
                <c:pt idx="2924">
                  <c:v>-1.0221476764662091E-5</c:v>
                </c:pt>
                <c:pt idx="2925">
                  <c:v>-1.0178975883134413E-5</c:v>
                </c:pt>
                <c:pt idx="2926">
                  <c:v>-1.0136651720193655E-5</c:v>
                </c:pt>
                <c:pt idx="2927">
                  <c:v>-1.0094503541044311E-5</c:v>
                </c:pt>
                <c:pt idx="2928">
                  <c:v>-1.0052530613946137E-5</c:v>
                </c:pt>
                <c:pt idx="2929">
                  <c:v>-1.0010732210201358E-5</c:v>
                </c:pt>
                <c:pt idx="2930">
                  <c:v>-9.9691076041422618E-6</c:v>
                </c:pt>
                <c:pt idx="2931">
                  <c:v>-9.9276560731183229E-6</c:v>
                </c:pt>
                <c:pt idx="2932">
                  <c:v>-9.8863768974839153E-6</c:v>
                </c:pt>
                <c:pt idx="2933">
                  <c:v>-9.8452693605856329E-6</c:v>
                </c:pt>
                <c:pt idx="2934">
                  <c:v>-9.8043327487499249E-6</c:v>
                </c:pt>
                <c:pt idx="2935">
                  <c:v>-9.7635663512706969E-6</c:v>
                </c:pt>
                <c:pt idx="2936">
                  <c:v>-9.7229694603969506E-6</c:v>
                </c:pt>
                <c:pt idx="2937">
                  <c:v>-9.6825413713205701E-6</c:v>
                </c:pt>
                <c:pt idx="2938">
                  <c:v>-9.642281382163975E-6</c:v>
                </c:pt>
                <c:pt idx="2939">
                  <c:v>-9.6021887939680084E-6</c:v>
                </c:pt>
                <c:pt idx="2940">
                  <c:v>-9.5622629106797865E-6</c:v>
                </c:pt>
                <c:pt idx="2941">
                  <c:v>-9.5225030391406087E-6</c:v>
                </c:pt>
                <c:pt idx="2942">
                  <c:v>-9.4829084890739122E-6</c:v>
                </c:pt>
                <c:pt idx="2943">
                  <c:v>-9.4434785730733543E-6</c:v>
                </c:pt>
                <c:pt idx="2944">
                  <c:v>-9.4042126065907732E-6</c:v>
                </c:pt>
                <c:pt idx="2945">
                  <c:v>-9.3651099079243933E-6</c:v>
                </c:pt>
                <c:pt idx="2946">
                  <c:v>-9.3261697982068875E-6</c:v>
                </c:pt>
                <c:pt idx="2947">
                  <c:v>-9.2873916013937371E-6</c:v>
                </c:pt>
                <c:pt idx="2948">
                  <c:v>-9.2487746442514191E-6</c:v>
                </c:pt>
                <c:pt idx="2949">
                  <c:v>-9.2103182563456139E-6</c:v>
                </c:pt>
                <c:pt idx="2950">
                  <c:v>-9.1720217700297974E-6</c:v>
                </c:pt>
                <c:pt idx="2951">
                  <c:v>-9.1338845204334044E-6</c:v>
                </c:pt>
                <c:pt idx="2952">
                  <c:v>-9.095905845450433E-6</c:v>
                </c:pt>
                <c:pt idx="2953">
                  <c:v>-9.0580850857280313E-6</c:v>
                </c:pt>
                <c:pt idx="2954">
                  <c:v>-9.0204215846547222E-6</c:v>
                </c:pt>
                <c:pt idx="2955">
                  <c:v>-8.9829146883494002E-6</c:v>
                </c:pt>
                <c:pt idx="2956">
                  <c:v>-8.9455637456497103E-6</c:v>
                </c:pt>
                <c:pt idx="2957">
                  <c:v>-8.9083681081008334E-6</c:v>
                </c:pt>
                <c:pt idx="2958">
                  <c:v>-8.8713271299442864E-6</c:v>
                </c:pt>
                <c:pt idx="2959">
                  <c:v>-8.8344401681065386E-6</c:v>
                </c:pt>
                <c:pt idx="2960">
                  <c:v>-8.7977065821880828E-6</c:v>
                </c:pt>
                <c:pt idx="2961">
                  <c:v>-8.7611257344520668E-6</c:v>
                </c:pt>
                <c:pt idx="2962">
                  <c:v>-8.7246969898134579E-6</c:v>
                </c:pt>
                <c:pt idx="2963">
                  <c:v>-8.6884197158278402E-6</c:v>
                </c:pt>
                <c:pt idx="2964">
                  <c:v>-8.6522932826805047E-6</c:v>
                </c:pt>
                <c:pt idx="2965">
                  <c:v>-8.6163170631755685E-6</c:v>
                </c:pt>
                <c:pt idx="2966">
                  <c:v>-8.5804904327249241E-6</c:v>
                </c:pt>
                <c:pt idx="2967">
                  <c:v>-8.5448127693376044E-6</c:v>
                </c:pt>
                <c:pt idx="2968">
                  <c:v>-8.5092834536088202E-6</c:v>
                </c:pt>
                <c:pt idx="2969">
                  <c:v>-8.473901868709279E-6</c:v>
                </c:pt>
                <c:pt idx="2970">
                  <c:v>-8.438667400374484E-6</c:v>
                </c:pt>
                <c:pt idx="2971">
                  <c:v>-8.4035794368939677E-6</c:v>
                </c:pt>
                <c:pt idx="2972">
                  <c:v>-8.3686373691008928E-6</c:v>
                </c:pt>
                <c:pt idx="2973">
                  <c:v>-8.3338405903612449E-6</c:v>
                </c:pt>
                <c:pt idx="2974">
                  <c:v>-8.2991884965633623E-6</c:v>
                </c:pt>
                <c:pt idx="2975">
                  <c:v>-8.2646804861075829E-6</c:v>
                </c:pt>
                <c:pt idx="2976">
                  <c:v>-8.2303159598955787E-6</c:v>
                </c:pt>
                <c:pt idx="2977">
                  <c:v>-8.1960943213201592E-6</c:v>
                </c:pt>
                <c:pt idx="2978">
                  <c:v>-8.1620149762548206E-6</c:v>
                </c:pt>
                <c:pt idx="2979">
                  <c:v>-8.1280773330433698E-6</c:v>
                </c:pt>
                <c:pt idx="2980">
                  <c:v>-8.094280802489775E-6</c:v>
                </c:pt>
                <c:pt idx="2981">
                  <c:v>-8.0606247978478609E-6</c:v>
                </c:pt>
                <c:pt idx="2982">
                  <c:v>-8.027108734811136E-6</c:v>
                </c:pt>
                <c:pt idx="2983">
                  <c:v>-7.9937320315026921E-6</c:v>
                </c:pt>
                <c:pt idx="2984">
                  <c:v>-7.9604941084650199E-6</c:v>
                </c:pt>
                <c:pt idx="2985">
                  <c:v>-7.9273943886500123E-6</c:v>
                </c:pt>
                <c:pt idx="2986">
                  <c:v>-7.8944322974089203E-6</c:v>
                </c:pt>
                <c:pt idx="2987">
                  <c:v>-7.8616072624823782E-6</c:v>
                </c:pt>
                <c:pt idx="2988">
                  <c:v>-7.8289187139905222E-6</c:v>
                </c:pt>
                <c:pt idx="2989">
                  <c:v>-7.796366084422953E-6</c:v>
                </c:pt>
                <c:pt idx="2990">
                  <c:v>-7.7639488086290765E-6</c:v>
                </c:pt>
                <c:pt idx="2991">
                  <c:v>-7.7316663238081388E-6</c:v>
                </c:pt>
                <c:pt idx="2992">
                  <c:v>-7.6995180694995063E-6</c:v>
                </c:pt>
                <c:pt idx="2993">
                  <c:v>-7.6675034875730003E-6</c:v>
                </c:pt>
                <c:pt idx="2994">
                  <c:v>-7.6356220222190468E-6</c:v>
                </c:pt>
                <c:pt idx="2995">
                  <c:v>-7.6038731199392373E-6</c:v>
                </c:pt>
                <c:pt idx="2996">
                  <c:v>-7.5722562295365003E-6</c:v>
                </c:pt>
                <c:pt idx="2997">
                  <c:v>-7.5407708021057347E-6</c:v>
                </c:pt>
                <c:pt idx="2998">
                  <c:v>-7.5094162910241451E-6</c:v>
                </c:pt>
                <c:pt idx="2999">
                  <c:v>-7.4781921519417412E-6</c:v>
                </c:pt>
                <c:pt idx="3000">
                  <c:v>-7.4470978427720822E-6</c:v>
                </c:pt>
                <c:pt idx="3001">
                  <c:v>-7.4161328236825385E-6</c:v>
                </c:pt>
                <c:pt idx="3002">
                  <c:v>-7.3852965570852356E-6</c:v>
                </c:pt>
                <c:pt idx="3003">
                  <c:v>-7.3545885076275741E-6</c:v>
                </c:pt>
                <c:pt idx="3004">
                  <c:v>-7.3240081421828716E-6</c:v>
                </c:pt>
                <c:pt idx="3005">
                  <c:v>-7.2935549298412903E-6</c:v>
                </c:pt>
                <c:pt idx="3006">
                  <c:v>-7.26322834190041E-6</c:v>
                </c:pt>
                <c:pt idx="3007">
                  <c:v>-7.2330278518562448E-6</c:v>
                </c:pt>
                <c:pt idx="3008">
                  <c:v>-7.2029529353939596E-6</c:v>
                </c:pt>
                <c:pt idx="3009">
                  <c:v>-7.173003070378833E-6</c:v>
                </c:pt>
                <c:pt idx="3010">
                  <c:v>-7.1431777368471788E-6</c:v>
                </c:pt>
                <c:pt idx="3011">
                  <c:v>-7.1134764169973056E-6</c:v>
                </c:pt>
                <c:pt idx="3012">
                  <c:v>-7.0838985951805791E-6</c:v>
                </c:pt>
                <c:pt idx="3013">
                  <c:v>-7.0544437578923915E-6</c:v>
                </c:pt>
                <c:pt idx="3014">
                  <c:v>-7.0251113937633004E-6</c:v>
                </c:pt>
                <c:pt idx="3015">
                  <c:v>-6.9959009935501376E-6</c:v>
                </c:pt>
                <c:pt idx="3016">
                  <c:v>-6.9668120501271645E-6</c:v>
                </c:pt>
                <c:pt idx="3017">
                  <c:v>-6.9378440584772593E-6</c:v>
                </c:pt>
                <c:pt idx="3018">
                  <c:v>-6.9089965156831969E-6</c:v>
                </c:pt>
                <c:pt idx="3019">
                  <c:v>-6.880268920918846E-6</c:v>
                </c:pt>
                <c:pt idx="3020">
                  <c:v>-6.8516607754405322E-6</c:v>
                </c:pt>
                <c:pt idx="3021">
                  <c:v>-6.8231715825783073E-6</c:v>
                </c:pt>
                <c:pt idx="3022">
                  <c:v>-6.7948008477274378E-6</c:v>
                </c:pt>
                <c:pt idx="3023">
                  <c:v>-6.7665480783397556E-6</c:v>
                </c:pt>
                <c:pt idx="3024">
                  <c:v>-6.7384127839150336E-6</c:v>
                </c:pt>
                <c:pt idx="3025">
                  <c:v>-6.710394475992641E-6</c:v>
                </c:pt>
                <c:pt idx="3026">
                  <c:v>-6.6824926681428801E-6</c:v>
                </c:pt>
                <c:pt idx="3027">
                  <c:v>-6.6547068759586537E-6</c:v>
                </c:pt>
                <c:pt idx="3028">
                  <c:v>-6.627036617047109E-6</c:v>
                </c:pt>
                <c:pt idx="3029">
                  <c:v>-6.5994814110210281E-6</c:v>
                </c:pt>
                <c:pt idx="3030">
                  <c:v>-6.5720407794907732E-6</c:v>
                </c:pt>
                <c:pt idx="3031">
                  <c:v>-6.5447142460557894E-6</c:v>
                </c:pt>
                <c:pt idx="3032">
                  <c:v>-6.5175013362963968E-6</c:v>
                </c:pt>
                <c:pt idx="3033">
                  <c:v>-6.4904015777655965E-6</c:v>
                </c:pt>
                <c:pt idx="3034">
                  <c:v>-6.4634144999807413E-6</c:v>
                </c:pt>
                <c:pt idx="3035">
                  <c:v>-6.4365396344155447E-6</c:v>
                </c:pt>
                <c:pt idx="3036">
                  <c:v>-6.4097765144917587E-6</c:v>
                </c:pt>
                <c:pt idx="3037">
                  <c:v>-6.3831246755712455E-6</c:v>
                </c:pt>
                <c:pt idx="3038">
                  <c:v>-6.3565836549477888E-6</c:v>
                </c:pt>
                <c:pt idx="3039">
                  <c:v>-6.3301529918391016E-6</c:v>
                </c:pt>
                <c:pt idx="3040">
                  <c:v>-6.3038322273788759E-6</c:v>
                </c:pt>
                <c:pt idx="3041">
                  <c:v>-6.2776209046086883E-6</c:v>
                </c:pt>
                <c:pt idx="3042">
                  <c:v>-6.2515185684702276E-6</c:v>
                </c:pt>
                <c:pt idx="3043">
                  <c:v>-6.2255247657972688E-6</c:v>
                </c:pt>
                <c:pt idx="3044">
                  <c:v>-6.1996390453078626E-6</c:v>
                </c:pt>
                <c:pt idx="3045">
                  <c:v>-6.173860957596501E-6</c:v>
                </c:pt>
                <c:pt idx="3046">
                  <c:v>-6.1481900551262468E-6</c:v>
                </c:pt>
                <c:pt idx="3047">
                  <c:v>-6.1226258922211196E-6</c:v>
                </c:pt>
                <c:pt idx="3048">
                  <c:v>-6.0971680250581939E-6</c:v>
                </c:pt>
                <c:pt idx="3049">
                  <c:v>-6.0718160116599384E-6</c:v>
                </c:pt>
                <c:pt idx="3050">
                  <c:v>-6.0465694118866368E-6</c:v>
                </c:pt>
                <c:pt idx="3051">
                  <c:v>-6.0214277874285883E-6</c:v>
                </c:pt>
                <c:pt idx="3052">
                  <c:v>-5.996390701798647E-6</c:v>
                </c:pt>
                <c:pt idx="3053">
                  <c:v>-5.9714577203245808E-6</c:v>
                </c:pt>
                <c:pt idx="3054">
                  <c:v>-5.9466284101414684E-6</c:v>
                </c:pt>
                <c:pt idx="3055">
                  <c:v>-5.9219023401842843E-6</c:v>
                </c:pt>
                <c:pt idx="3056">
                  <c:v>-5.8972790811803605E-6</c:v>
                </c:pt>
                <c:pt idx="3057">
                  <c:v>-5.8727582056419322E-6</c:v>
                </c:pt>
                <c:pt idx="3058">
                  <c:v>-5.8483392878587587E-6</c:v>
                </c:pt>
                <c:pt idx="3059">
                  <c:v>-5.8240219038906721E-6</c:v>
                </c:pt>
                <c:pt idx="3060">
                  <c:v>-5.799805631560257E-6</c:v>
                </c:pt>
                <c:pt idx="3061">
                  <c:v>-5.7756900504455103E-6</c:v>
                </c:pt>
                <c:pt idx="3062">
                  <c:v>-5.7516747418725321E-6</c:v>
                </c:pt>
                <c:pt idx="3063">
                  <c:v>-5.72775928890831E-6</c:v>
                </c:pt>
                <c:pt idx="3064">
                  <c:v>-5.7039432763533656E-6</c:v>
                </c:pt>
                <c:pt idx="3065">
                  <c:v>-5.6802262907346924E-6</c:v>
                </c:pt>
                <c:pt idx="3066">
                  <c:v>-5.6566079202984606E-6</c:v>
                </c:pt>
                <c:pt idx="3067">
                  <c:v>-5.6330877550029147E-6</c:v>
                </c:pt>
                <c:pt idx="3068">
                  <c:v>-5.6096653865112897E-6</c:v>
                </c:pt>
                <c:pt idx="3069">
                  <c:v>-5.586340408184617E-6</c:v>
                </c:pt>
                <c:pt idx="3070">
                  <c:v>-5.5631124150748082E-6</c:v>
                </c:pt>
                <c:pt idx="3071">
                  <c:v>-5.5399810039174732E-6</c:v>
                </c:pt>
                <c:pt idx="3072">
                  <c:v>-5.5169457731250597E-6</c:v>
                </c:pt>
                <c:pt idx="3073">
                  <c:v>-5.494006322779788E-6</c:v>
                </c:pt>
                <c:pt idx="3074">
                  <c:v>-5.4711622546266975E-6</c:v>
                </c:pt>
                <c:pt idx="3075">
                  <c:v>-5.4484131720668759E-6</c:v>
                </c:pt>
                <c:pt idx="3076">
                  <c:v>-5.4257586801503346E-6</c:v>
                </c:pt>
                <c:pt idx="3077">
                  <c:v>-5.4031983855693829E-6</c:v>
                </c:pt>
                <c:pt idx="3078">
                  <c:v>-5.3807318966516916E-6</c:v>
                </c:pt>
                <c:pt idx="3079">
                  <c:v>-5.358358823353447E-6</c:v>
                </c:pt>
                <c:pt idx="3080">
                  <c:v>-5.3360787772527157E-6</c:v>
                </c:pt>
                <c:pt idx="3081">
                  <c:v>-5.3138913715425426E-6</c:v>
                </c:pt>
                <c:pt idx="3082">
                  <c:v>-5.291796221024384E-6</c:v>
                </c:pt>
                <c:pt idx="3083">
                  <c:v>-5.269792942101311E-6</c:v>
                </c:pt>
                <c:pt idx="3084">
                  <c:v>-5.2478811527714026E-6</c:v>
                </c:pt>
                <c:pt idx="3085">
                  <c:v>-5.2260604726210983E-6</c:v>
                </c:pt>
                <c:pt idx="3086">
                  <c:v>-5.2043305228185877E-6</c:v>
                </c:pt>
                <c:pt idx="3087">
                  <c:v>-5.1826909261072715E-6</c:v>
                </c:pt>
                <c:pt idx="3088">
                  <c:v>-5.1611413067991529E-6</c:v>
                </c:pt>
                <c:pt idx="3089">
                  <c:v>-5.1396812907683569E-6</c:v>
                </c:pt>
                <c:pt idx="3090">
                  <c:v>-5.1183105054446204E-6</c:v>
                </c:pt>
                <c:pt idx="3091">
                  <c:v>-5.0970285798068278E-6</c:v>
                </c:pt>
                <c:pt idx="3092">
                  <c:v>-5.0758351443765614E-6</c:v>
                </c:pt>
                <c:pt idx="3093">
                  <c:v>-5.0547298312117188E-6</c:v>
                </c:pt>
                <c:pt idx="3094">
                  <c:v>-5.0337122739000739E-6</c:v>
                </c:pt>
                <c:pt idx="3095">
                  <c:v>-5.0127821075529601E-6</c:v>
                </c:pt>
                <c:pt idx="3096">
                  <c:v>-4.9919389687988812E-6</c:v>
                </c:pt>
                <c:pt idx="3097">
                  <c:v>-4.9711824957772845E-6</c:v>
                </c:pt>
                <c:pt idx="3098">
                  <c:v>-4.9505123281322304E-6</c:v>
                </c:pt>
                <c:pt idx="3099">
                  <c:v>-4.9299281070060889E-6</c:v>
                </c:pt>
                <c:pt idx="3100">
                  <c:v>-4.9094294750334267E-6</c:v>
                </c:pt>
                <c:pt idx="3101">
                  <c:v>-4.8890160763346758E-6</c:v>
                </c:pt>
                <c:pt idx="3102">
                  <c:v>-4.8686875565100322E-6</c:v>
                </c:pt>
                <c:pt idx="3103">
                  <c:v>-4.8484435626333463E-6</c:v>
                </c:pt>
                <c:pt idx="3104">
                  <c:v>-4.8282837432458208E-6</c:v>
                </c:pt>
                <c:pt idx="3105">
                  <c:v>-4.8082077483501199E-6</c:v>
                </c:pt>
                <c:pt idx="3106">
                  <c:v>-4.7882152294041527E-6</c:v>
                </c:pt>
                <c:pt idx="3107">
                  <c:v>-4.7683058393150669E-6</c:v>
                </c:pt>
                <c:pt idx="3108">
                  <c:v>-4.7484792324332527E-6</c:v>
                </c:pt>
                <c:pt idx="3109">
                  <c:v>-4.7287350645462544E-6</c:v>
                </c:pt>
                <c:pt idx="3110">
                  <c:v>-4.7090729928729164E-6</c:v>
                </c:pt>
                <c:pt idx="3111">
                  <c:v>-4.6894926760573008E-6</c:v>
                </c:pt>
                <c:pt idx="3112">
                  <c:v>-4.669993774162886E-6</c:v>
                </c:pt>
                <c:pt idx="3113">
                  <c:v>-4.6505759486665696E-6</c:v>
                </c:pt>
                <c:pt idx="3114">
                  <c:v>-4.631238862452831E-6</c:v>
                </c:pt>
                <c:pt idx="3115">
                  <c:v>-4.6119821798079058E-6</c:v>
                </c:pt>
                <c:pt idx="3116">
                  <c:v>-4.5928055664138717E-6</c:v>
                </c:pt>
                <c:pt idx="3117">
                  <c:v>-4.5737086893429548E-6</c:v>
                </c:pt>
                <c:pt idx="3118">
                  <c:v>-4.5546912170516635E-6</c:v>
                </c:pt>
                <c:pt idx="3119">
                  <c:v>-4.5357528193750703E-6</c:v>
                </c:pt>
                <c:pt idx="3120">
                  <c:v>-4.5168931675210805E-6</c:v>
                </c:pt>
                <c:pt idx="3121">
                  <c:v>-4.4981119340646774E-6</c:v>
                </c:pt>
                <c:pt idx="3122">
                  <c:v>-4.4794087929423483E-6</c:v>
                </c:pt>
                <c:pt idx="3123">
                  <c:v>-4.4607834194463049E-6</c:v>
                </c:pt>
                <c:pt idx="3124">
                  <c:v>-4.4422354902188761E-6</c:v>
                </c:pt>
                <c:pt idx="3125">
                  <c:v>-4.4237646832469675E-6</c:v>
                </c:pt>
                <c:pt idx="3126">
                  <c:v>-4.4053706778563525E-6</c:v>
                </c:pt>
                <c:pt idx="3127">
                  <c:v>-4.387053154706212E-6</c:v>
                </c:pt>
                <c:pt idx="3128">
                  <c:v>-4.3688117957835479E-6</c:v>
                </c:pt>
                <c:pt idx="3129">
                  <c:v>-4.3506462843976185E-6</c:v>
                </c:pt>
                <c:pt idx="3130">
                  <c:v>-4.3325563051745151E-6</c:v>
                </c:pt>
                <c:pt idx="3131">
                  <c:v>-4.3145415440516435E-6</c:v>
                </c:pt>
                <c:pt idx="3132">
                  <c:v>-4.2966016882722735E-6</c:v>
                </c:pt>
                <c:pt idx="3133">
                  <c:v>-4.2787364263801408E-6</c:v>
                </c:pt>
                <c:pt idx="3134">
                  <c:v>-4.2609454482139926E-6</c:v>
                </c:pt>
                <c:pt idx="3135">
                  <c:v>-4.2432284449022321E-6</c:v>
                </c:pt>
                <c:pt idx="3136">
                  <c:v>-4.2255851088575527E-6</c:v>
                </c:pt>
                <c:pt idx="3137">
                  <c:v>-4.208015133771586E-6</c:v>
                </c:pt>
                <c:pt idx="3138">
                  <c:v>-4.1905182146096225E-6</c:v>
                </c:pt>
                <c:pt idx="3139">
                  <c:v>-4.1730940476052364E-6</c:v>
                </c:pt>
                <c:pt idx="3140">
                  <c:v>-4.1557423302551118E-6</c:v>
                </c:pt>
                <c:pt idx="3141">
                  <c:v>-4.1384627613137141E-6</c:v>
                </c:pt>
                <c:pt idx="3142">
                  <c:v>-4.1212550407880839E-6</c:v>
                </c:pt>
                <c:pt idx="3143">
                  <c:v>-4.1041188699326637E-6</c:v>
                </c:pt>
                <c:pt idx="3144">
                  <c:v>-4.0870539512440282E-6</c:v>
                </c:pt>
                <c:pt idx="3145">
                  <c:v>-4.0700599884558277E-6</c:v>
                </c:pt>
                <c:pt idx="3146">
                  <c:v>-4.0531366865335305E-6</c:v>
                </c:pt>
                <c:pt idx="3147">
                  <c:v>-4.0362837516694074E-6</c:v>
                </c:pt>
                <c:pt idx="3148">
                  <c:v>-4.0195008912773611E-6</c:v>
                </c:pt>
                <c:pt idx="3149">
                  <c:v>-4.0027878139878375E-6</c:v>
                </c:pt>
                <c:pt idx="3150">
                  <c:v>-3.9861442296428752E-6</c:v>
                </c:pt>
                <c:pt idx="3151">
                  <c:v>-3.9695698492908883E-6</c:v>
                </c:pt>
                <c:pt idx="3152">
                  <c:v>-3.9530643851818234E-6</c:v>
                </c:pt>
                <c:pt idx="3153">
                  <c:v>-3.9366275507620839E-6</c:v>
                </c:pt>
                <c:pt idx="3154">
                  <c:v>-3.9202590606695199E-6</c:v>
                </c:pt>
                <c:pt idx="3155">
                  <c:v>-3.9039586307285723E-6</c:v>
                </c:pt>
                <c:pt idx="3156">
                  <c:v>-3.8877259779452301E-6</c:v>
                </c:pt>
                <c:pt idx="3157">
                  <c:v>-3.8715608205022169E-6</c:v>
                </c:pt>
                <c:pt idx="3158">
                  <c:v>-3.855462877754025E-6</c:v>
                </c:pt>
                <c:pt idx="3159">
                  <c:v>-3.8394318702220775E-6</c:v>
                </c:pt>
                <c:pt idx="3160">
                  <c:v>-3.823467519589869E-6</c:v>
                </c:pt>
                <c:pt idx="3161">
                  <c:v>-3.8075695486981261E-6</c:v>
                </c:pt>
                <c:pt idx="3162">
                  <c:v>-3.7917376815400248E-6</c:v>
                </c:pt>
                <c:pt idx="3163">
                  <c:v>-3.775971643256355E-6</c:v>
                </c:pt>
                <c:pt idx="3164">
                  <c:v>-3.7602711601307787E-6</c:v>
                </c:pt>
                <c:pt idx="3165">
                  <c:v>-3.7446359595850696E-6</c:v>
                </c:pt>
                <c:pt idx="3166">
                  <c:v>-3.7290657701743809E-6</c:v>
                </c:pt>
                <c:pt idx="3167">
                  <c:v>-3.7135603215825264E-6</c:v>
                </c:pt>
                <c:pt idx="3168">
                  <c:v>-3.6981193446173143E-6</c:v>
                </c:pt>
                <c:pt idx="3169">
                  <c:v>-3.6827425712058331E-6</c:v>
                </c:pt>
                <c:pt idx="3170">
                  <c:v>-3.6674297343898316E-6</c:v>
                </c:pt>
                <c:pt idx="3171">
                  <c:v>-3.6521805683210443E-6</c:v>
                </c:pt>
                <c:pt idx="3172">
                  <c:v>-3.6369948082566343E-6</c:v>
                </c:pt>
                <c:pt idx="3173">
                  <c:v>-3.6218721905545657E-6</c:v>
                </c:pt>
                <c:pt idx="3174">
                  <c:v>-3.6068124526689868E-6</c:v>
                </c:pt>
                <c:pt idx="3175">
                  <c:v>-3.5918153331457618E-6</c:v>
                </c:pt>
                <c:pt idx="3176">
                  <c:v>-3.5768805716178368E-6</c:v>
                </c:pt>
                <c:pt idx="3177">
                  <c:v>-3.5620079088007759E-6</c:v>
                </c:pt>
                <c:pt idx="3178">
                  <c:v>-3.547197086488292E-6</c:v>
                </c:pt>
                <c:pt idx="3179">
                  <c:v>-3.5324478475476367E-6</c:v>
                </c:pt>
                <c:pt idx="3180">
                  <c:v>-3.5177599359152895E-6</c:v>
                </c:pt>
                <c:pt idx="3181">
                  <c:v>-3.5031330965924082E-6</c:v>
                </c:pt>
                <c:pt idx="3182">
                  <c:v>-3.4885670756404374E-6</c:v>
                </c:pt>
                <c:pt idx="3183">
                  <c:v>-3.4740616201767212E-6</c:v>
                </c:pt>
                <c:pt idx="3184">
                  <c:v>-3.4596164783700468E-6</c:v>
                </c:pt>
                <c:pt idx="3185">
                  <c:v>-3.4452313994363636E-6</c:v>
                </c:pt>
                <c:pt idx="3186">
                  <c:v>-3.4309061336343326E-6</c:v>
                </c:pt>
                <c:pt idx="3187">
                  <c:v>-3.4166404322610811E-6</c:v>
                </c:pt>
                <c:pt idx="3188">
                  <c:v>-3.4024340476478173E-6</c:v>
                </c:pt>
                <c:pt idx="3189">
                  <c:v>-3.3882867331555575E-6</c:v>
                </c:pt>
                <c:pt idx="3190">
                  <c:v>-3.3741982431708651E-6</c:v>
                </c:pt>
                <c:pt idx="3191">
                  <c:v>-3.3601683331015222E-6</c:v>
                </c:pt>
                <c:pt idx="3192">
                  <c:v>-3.3461967593723667E-6</c:v>
                </c:pt>
                <c:pt idx="3193">
                  <c:v>-3.3322832794209981E-6</c:v>
                </c:pt>
                <c:pt idx="3194">
                  <c:v>-3.3184276516935954E-6</c:v>
                </c:pt>
                <c:pt idx="3195">
                  <c:v>-3.3046296356407242E-6</c:v>
                </c:pt>
                <c:pt idx="3196">
                  <c:v>-3.2908889917131239E-6</c:v>
                </c:pt>
                <c:pt idx="3197">
                  <c:v>-3.2772054813576334E-6</c:v>
                </c:pt>
                <c:pt idx="3198">
                  <c:v>-3.2635788670129597E-6</c:v>
                </c:pt>
                <c:pt idx="3199">
                  <c:v>-3.2500089121055767E-6</c:v>
                </c:pt>
                <c:pt idx="3200">
                  <c:v>-3.236495381045666E-6</c:v>
                </c:pt>
                <c:pt idx="3201">
                  <c:v>-3.2230380392229686E-6</c:v>
                </c:pt>
                <c:pt idx="3202">
                  <c:v>-3.2096366530027342E-6</c:v>
                </c:pt>
                <c:pt idx="3203">
                  <c:v>-3.1962909897216823E-6</c:v>
                </c:pt>
                <c:pt idx="3204">
                  <c:v>-3.183000817683934E-6</c:v>
                </c:pt>
                <c:pt idx="3205">
                  <c:v>-3.1697659061569915E-6</c:v>
                </c:pt>
                <c:pt idx="3206">
                  <c:v>-3.1565860253677525E-6</c:v>
                </c:pt>
                <c:pt idx="3207">
                  <c:v>-3.1434609464985221E-6</c:v>
                </c:pt>
                <c:pt idx="3208">
                  <c:v>-3.1303904416830131E-6</c:v>
                </c:pt>
                <c:pt idx="3209">
                  <c:v>-3.117374284002405E-6</c:v>
                </c:pt>
                <c:pt idx="3210">
                  <c:v>-3.1044122474814331E-6</c:v>
                </c:pt>
                <c:pt idx="3211">
                  <c:v>-3.0915041070843824E-6</c:v>
                </c:pt>
                <c:pt idx="3212">
                  <c:v>-3.0786496387112802E-6</c:v>
                </c:pt>
                <c:pt idx="3213">
                  <c:v>-3.0658486191939775E-6</c:v>
                </c:pt>
                <c:pt idx="3214">
                  <c:v>-3.0531008262921919E-6</c:v>
                </c:pt>
                <c:pt idx="3215">
                  <c:v>-3.0404060386897764E-6</c:v>
                </c:pt>
                <c:pt idx="3216">
                  <c:v>-3.0277640359907941E-6</c:v>
                </c:pt>
                <c:pt idx="3217">
                  <c:v>-3.0151745987156919E-6</c:v>
                </c:pt>
                <c:pt idx="3218">
                  <c:v>-3.0026375082975664E-6</c:v>
                </c:pt>
                <c:pt idx="3219">
                  <c:v>-2.9901525470782626E-6</c:v>
                </c:pt>
                <c:pt idx="3220">
                  <c:v>-2.9777194983046719E-6</c:v>
                </c:pt>
                <c:pt idx="3221">
                  <c:v>-2.9653381461249364E-6</c:v>
                </c:pt>
                <c:pt idx="3222">
                  <c:v>-2.9530082755847246E-6</c:v>
                </c:pt>
                <c:pt idx="3223">
                  <c:v>-2.940729672623474E-6</c:v>
                </c:pt>
                <c:pt idx="3224">
                  <c:v>-2.9285021240706655E-6</c:v>
                </c:pt>
                <c:pt idx="3225">
                  <c:v>-2.9163254176421938E-6</c:v>
                </c:pt>
                <c:pt idx="3226">
                  <c:v>-2.9041993419365793E-6</c:v>
                </c:pt>
                <c:pt idx="3227">
                  <c:v>-2.8921236864313697E-6</c:v>
                </c:pt>
                <c:pt idx="3228">
                  <c:v>-2.8800982414794749E-6</c:v>
                </c:pt>
                <c:pt idx="3229">
                  <c:v>-2.8681227983055019E-6</c:v>
                </c:pt>
                <c:pt idx="3230">
                  <c:v>-2.8561971490021553E-6</c:v>
                </c:pt>
                <c:pt idx="3231">
                  <c:v>-2.8443210865265924E-6</c:v>
                </c:pt>
                <c:pt idx="3232">
                  <c:v>-2.8324944046969057E-6</c:v>
                </c:pt>
                <c:pt idx="3233">
                  <c:v>-2.8207168981884403E-6</c:v>
                </c:pt>
                <c:pt idx="3234">
                  <c:v>-2.8089883625303011E-6</c:v>
                </c:pt>
                <c:pt idx="3235">
                  <c:v>-2.7973085941018031E-6</c:v>
                </c:pt>
                <c:pt idx="3236">
                  <c:v>-2.7856773901288606E-6</c:v>
                </c:pt>
                <c:pt idx="3237">
                  <c:v>-2.7740945486805816E-6</c:v>
                </c:pt>
                <c:pt idx="3238">
                  <c:v>-2.7625598686656876E-6</c:v>
                </c:pt>
                <c:pt idx="3239">
                  <c:v>-2.751073149828998E-6</c:v>
                </c:pt>
                <c:pt idx="3240">
                  <c:v>-2.7396341927480423E-6</c:v>
                </c:pt>
                <c:pt idx="3241">
                  <c:v>-2.7282427988295227E-6</c:v>
                </c:pt>
                <c:pt idx="3242">
                  <c:v>-2.7168987703058934E-6</c:v>
                </c:pt>
                <c:pt idx="3243">
                  <c:v>-2.7056019102319391E-6</c:v>
                </c:pt>
                <c:pt idx="3244">
                  <c:v>-2.694352022481333E-6</c:v>
                </c:pt>
                <c:pt idx="3245">
                  <c:v>-2.6831489117432323E-6</c:v>
                </c:pt>
                <c:pt idx="3246">
                  <c:v>-2.6719923835189042E-6</c:v>
                </c:pt>
                <c:pt idx="3247">
                  <c:v>-2.6608822441183531E-6</c:v>
                </c:pt>
                <c:pt idx="3248">
                  <c:v>-2.6498183006569299E-6</c:v>
                </c:pt>
                <c:pt idx="3249">
                  <c:v>-2.6388003610520006E-6</c:v>
                </c:pt>
                <c:pt idx="3250">
                  <c:v>-2.6278282340196234E-6</c:v>
                </c:pt>
                <c:pt idx="3251">
                  <c:v>-2.6169017290712072E-6</c:v>
                </c:pt>
                <c:pt idx="3252">
                  <c:v>-2.6060206565101922E-6</c:v>
                </c:pt>
                <c:pt idx="3253">
                  <c:v>-2.5951848274288226E-6</c:v>
                </c:pt>
                <c:pt idx="3254">
                  <c:v>-2.5843940537047751E-6</c:v>
                </c:pt>
                <c:pt idx="3255">
                  <c:v>-2.5736481479979629E-6</c:v>
                </c:pt>
                <c:pt idx="3256">
                  <c:v>-2.5629469237472471E-6</c:v>
                </c:pt>
                <c:pt idx="3257">
                  <c:v>-2.5522901951672253E-6</c:v>
                </c:pt>
                <c:pt idx="3258">
                  <c:v>-2.5416777772449813E-6</c:v>
                </c:pt>
                <c:pt idx="3259">
                  <c:v>-2.531109485736863E-6</c:v>
                </c:pt>
                <c:pt idx="3260">
                  <c:v>-2.5205851371653542E-6</c:v>
                </c:pt>
                <c:pt idx="3261">
                  <c:v>-2.5101045488157735E-6</c:v>
                </c:pt>
                <c:pt idx="3262">
                  <c:v>-2.4996675387332122E-6</c:v>
                </c:pt>
                <c:pt idx="3263">
                  <c:v>-2.4892739257193307E-6</c:v>
                </c:pt>
                <c:pt idx="3264">
                  <c:v>-2.4789235293291653E-6</c:v>
                </c:pt>
                <c:pt idx="3265">
                  <c:v>-2.4686161698681063E-6</c:v>
                </c:pt>
                <c:pt idx="3266">
                  <c:v>-2.4583516683886632E-6</c:v>
                </c:pt>
                <c:pt idx="3267">
                  <c:v>-2.4481298466874286E-6</c:v>
                </c:pt>
                <c:pt idx="3268">
                  <c:v>-2.4379505273019719E-6</c:v>
                </c:pt>
                <c:pt idx="3269">
                  <c:v>-2.4278135335077375E-6</c:v>
                </c:pt>
                <c:pt idx="3270">
                  <c:v>-2.4177186893150002E-6</c:v>
                </c:pt>
                <c:pt idx="3271">
                  <c:v>-2.4076658194657771E-6</c:v>
                </c:pt>
                <c:pt idx="3272">
                  <c:v>-2.3976547494308514E-6</c:v>
                </c:pt>
                <c:pt idx="3273">
                  <c:v>-2.387685305406655E-6</c:v>
                </c:pt>
                <c:pt idx="3274">
                  <c:v>-2.3777573143123124E-6</c:v>
                </c:pt>
                <c:pt idx="3275">
                  <c:v>-2.3678706037866259E-6</c:v>
                </c:pt>
                <c:pt idx="3276">
                  <c:v>-2.3580250021850635E-6</c:v>
                </c:pt>
                <c:pt idx="3277">
                  <c:v>-2.3482203385767897E-6</c:v>
                </c:pt>
                <c:pt idx="3278">
                  <c:v>-2.3384564427417128E-6</c:v>
                </c:pt>
                <c:pt idx="3279">
                  <c:v>-2.3287331451675064E-6</c:v>
                </c:pt>
                <c:pt idx="3280">
                  <c:v>-2.3190502770466693E-6</c:v>
                </c:pt>
                <c:pt idx="3281">
                  <c:v>-2.3094076702736085E-6</c:v>
                </c:pt>
                <c:pt idx="3282">
                  <c:v>-2.2998051574417221E-6</c:v>
                </c:pt>
                <c:pt idx="3283">
                  <c:v>-2.2902425718404736E-6</c:v>
                </c:pt>
                <c:pt idx="3284">
                  <c:v>-2.2807197474525068E-6</c:v>
                </c:pt>
                <c:pt idx="3285">
                  <c:v>-2.2712365189507865E-6</c:v>
                </c:pt>
                <c:pt idx="3286">
                  <c:v>-2.2617927216956667E-6</c:v>
                </c:pt>
                <c:pt idx="3287">
                  <c:v>-2.2523881917321048E-6</c:v>
                </c:pt>
                <c:pt idx="3288">
                  <c:v>-2.2430227657867952E-6</c:v>
                </c:pt>
                <c:pt idx="3289">
                  <c:v>-2.2336962812652736E-6</c:v>
                </c:pt>
                <c:pt idx="3290">
                  <c:v>-2.2244085762491886E-6</c:v>
                </c:pt>
                <c:pt idx="3291">
                  <c:v>-2.2151594894934275E-6</c:v>
                </c:pt>
                <c:pt idx="3292">
                  <c:v>-2.2059488604233192E-6</c:v>
                </c:pt>
                <c:pt idx="3293">
                  <c:v>-2.1967765291319014E-6</c:v>
                </c:pt>
                <c:pt idx="3294">
                  <c:v>-2.1876423363770659E-6</c:v>
                </c:pt>
                <c:pt idx="3295">
                  <c:v>-2.178546123578851E-6</c:v>
                </c:pt>
                <c:pt idx="3296">
                  <c:v>-2.169487732816664E-6</c:v>
                </c:pt>
                <c:pt idx="3297">
                  <c:v>-2.1604670068265562E-6</c:v>
                </c:pt>
                <c:pt idx="3298">
                  <c:v>-2.1514837889984749E-6</c:v>
                </c:pt>
                <c:pt idx="3299">
                  <c:v>-2.1425379233735363E-6</c:v>
                </c:pt>
                <c:pt idx="3300">
                  <c:v>-2.1336292546413715E-6</c:v>
                </c:pt>
                <c:pt idx="3301">
                  <c:v>-2.1247576281373536E-6</c:v>
                </c:pt>
                <c:pt idx="3302">
                  <c:v>-2.1159228898399668E-6</c:v>
                </c:pt>
                <c:pt idx="3303">
                  <c:v>-2.107124886368123E-6</c:v>
                </c:pt>
                <c:pt idx="3304">
                  <c:v>-2.098363464978482E-6</c:v>
                </c:pt>
                <c:pt idx="3305">
                  <c:v>-2.089638473562817E-6</c:v>
                </c:pt>
                <c:pt idx="3306">
                  <c:v>-2.0809497606453484E-6</c:v>
                </c:pt>
                <c:pt idx="3307">
                  <c:v>-2.0722971753801705E-6</c:v>
                </c:pt>
                <c:pt idx="3308">
                  <c:v>-2.0636805675485565E-6</c:v>
                </c:pt>
                <c:pt idx="3309">
                  <c:v>-2.0550997875564039E-6</c:v>
                </c:pt>
                <c:pt idx="3310">
                  <c:v>-2.0465546864316372E-6</c:v>
                </c:pt>
                <c:pt idx="3311">
                  <c:v>-2.0380451158215661E-6</c:v>
                </c:pt>
                <c:pt idx="3312">
                  <c:v>-2.0295709279903942E-6</c:v>
                </c:pt>
                <c:pt idx="3313">
                  <c:v>-2.0211319758165991E-6</c:v>
                </c:pt>
                <c:pt idx="3314">
                  <c:v>-2.0127281127903615E-6</c:v>
                </c:pt>
                <c:pt idx="3315">
                  <c:v>-2.0043591930110842E-6</c:v>
                </c:pt>
                <c:pt idx="3316">
                  <c:v>-1.9960250711848078E-6</c:v>
                </c:pt>
                <c:pt idx="3317">
                  <c:v>-1.9877256026217039E-6</c:v>
                </c:pt>
                <c:pt idx="3318">
                  <c:v>-1.9794606432335756E-6</c:v>
                </c:pt>
                <c:pt idx="3319">
                  <c:v>-1.9712300495313369E-6</c:v>
                </c:pt>
                <c:pt idx="3320">
                  <c:v>-1.9630336786225223E-6</c:v>
                </c:pt>
                <c:pt idx="3321">
                  <c:v>-1.9548713882088195E-6</c:v>
                </c:pt>
                <c:pt idx="3322">
                  <c:v>-1.9467430365836004E-6</c:v>
                </c:pt>
                <c:pt idx="3323">
                  <c:v>-1.9386484826294415E-6</c:v>
                </c:pt>
                <c:pt idx="3324">
                  <c:v>-1.9305875858156846E-6</c:v>
                </c:pt>
                <c:pt idx="3325">
                  <c:v>-1.9225602061960101E-6</c:v>
                </c:pt>
                <c:pt idx="3326">
                  <c:v>-1.9145662044059859E-6</c:v>
                </c:pt>
                <c:pt idx="3327">
                  <c:v>-1.9066054416606444E-6</c:v>
                </c:pt>
                <c:pt idx="3328">
                  <c:v>-1.89867777975212E-6</c:v>
                </c:pt>
                <c:pt idx="3329">
                  <c:v>-1.8907830810471803E-6</c:v>
                </c:pt>
                <c:pt idx="3330">
                  <c:v>-1.8829212084848894E-6</c:v>
                </c:pt>
                <c:pt idx="3331">
                  <c:v>-1.8750920255742028E-6</c:v>
                </c:pt>
                <c:pt idx="3332">
                  <c:v>-1.8672953963916167E-6</c:v>
                </c:pt>
                <c:pt idx="3333">
                  <c:v>-1.8595311855787894E-6</c:v>
                </c:pt>
                <c:pt idx="3334">
                  <c:v>-1.8517992583401863E-6</c:v>
                </c:pt>
                <c:pt idx="3335">
                  <c:v>-1.844099480440788E-6</c:v>
                </c:pt>
                <c:pt idx="3336">
                  <c:v>-1.8364317182036786E-6</c:v>
                </c:pt>
                <c:pt idx="3337">
                  <c:v>-1.8287958385078034E-6</c:v>
                </c:pt>
                <c:pt idx="3338">
                  <c:v>-1.8211917087856241E-6</c:v>
                </c:pt>
                <c:pt idx="3339">
                  <c:v>-1.8136191970207864E-6</c:v>
                </c:pt>
                <c:pt idx="3340">
                  <c:v>-1.8060781717459045E-6</c:v>
                </c:pt>
                <c:pt idx="3341">
                  <c:v>-1.7985685020401982E-6</c:v>
                </c:pt>
                <c:pt idx="3342">
                  <c:v>-1.7910900575272688E-6</c:v>
                </c:pt>
                <c:pt idx="3343">
                  <c:v>-1.783642708372829E-6</c:v>
                </c:pt>
                <c:pt idx="3344">
                  <c:v>-1.776226325282432E-6</c:v>
                </c:pt>
                <c:pt idx="3345">
                  <c:v>-1.7688407794992441E-6</c:v>
                </c:pt>
                <c:pt idx="3346">
                  <c:v>-1.7614859428017862E-6</c:v>
                </c:pt>
                <c:pt idx="3347">
                  <c:v>-1.7541616875017551E-6</c:v>
                </c:pt>
                <c:pt idx="3348">
                  <c:v>-1.7468678864417443E-6</c:v>
                </c:pt>
                <c:pt idx="3349">
                  <c:v>-1.7396044129930802E-6</c:v>
                </c:pt>
                <c:pt idx="3350">
                  <c:v>-1.7323711410536169E-6</c:v>
                </c:pt>
                <c:pt idx="3351">
                  <c:v>-1.7251679450455315E-6</c:v>
                </c:pt>
                <c:pt idx="3352">
                  <c:v>-1.7179946999131541E-6</c:v>
                </c:pt>
                <c:pt idx="3353">
                  <c:v>-1.7108512811208047E-6</c:v>
                </c:pt>
                <c:pt idx="3354">
                  <c:v>-1.7037375646506166E-6</c:v>
                </c:pt>
                <c:pt idx="3355">
                  <c:v>-1.6966534270003828E-6</c:v>
                </c:pt>
                <c:pt idx="3356">
                  <c:v>-1.6895987451814248E-6</c:v>
                </c:pt>
                <c:pt idx="3357">
                  <c:v>-1.6825733967164563E-6</c:v>
                </c:pt>
                <c:pt idx="3358">
                  <c:v>-1.6755772596374426E-6</c:v>
                </c:pt>
                <c:pt idx="3359">
                  <c:v>-1.6686102124834917E-6</c:v>
                </c:pt>
                <c:pt idx="3360">
                  <c:v>-1.6616721342987611E-6</c:v>
                </c:pt>
                <c:pt idx="3361">
                  <c:v>-1.6547629046303119E-6</c:v>
                </c:pt>
                <c:pt idx="3362">
                  <c:v>-1.647882403526073E-6</c:v>
                </c:pt>
                <c:pt idx="3363">
                  <c:v>-1.6410305115327421E-6</c:v>
                </c:pt>
                <c:pt idx="3364">
                  <c:v>-1.6342071096936681E-6</c:v>
                </c:pt>
                <c:pt idx="3365">
                  <c:v>-1.6274120795468542E-6</c:v>
                </c:pt>
                <c:pt idx="3366">
                  <c:v>-1.6206453031228557E-6</c:v>
                </c:pt>
                <c:pt idx="3367">
                  <c:v>-1.6139066629427343E-6</c:v>
                </c:pt>
                <c:pt idx="3368">
                  <c:v>-1.6071960420160569E-6</c:v>
                </c:pt>
                <c:pt idx="3369">
                  <c:v>-1.600513323838808E-6</c:v>
                </c:pt>
                <c:pt idx="3370">
                  <c:v>-1.5938583923914096E-6</c:v>
                </c:pt>
                <c:pt idx="3371">
                  <c:v>-1.5872311321366877E-6</c:v>
                </c:pt>
                <c:pt idx="3372">
                  <c:v>-1.5806314280178796E-6</c:v>
                </c:pt>
                <c:pt idx="3373">
                  <c:v>-1.5740591654566233E-6</c:v>
                </c:pt>
                <c:pt idx="3374">
                  <c:v>-1.5675142303509615E-6</c:v>
                </c:pt>
                <c:pt idx="3375">
                  <c:v>-1.5609965090734014E-6</c:v>
                </c:pt>
                <c:pt idx="3376">
                  <c:v>-1.5545058884688849E-6</c:v>
                </c:pt>
                <c:pt idx="3377">
                  <c:v>-1.5480422558528632E-6</c:v>
                </c:pt>
                <c:pt idx="3378">
                  <c:v>-1.5416054990093355E-6</c:v>
                </c:pt>
                <c:pt idx="3379">
                  <c:v>-1.5351955061888866E-6</c:v>
                </c:pt>
                <c:pt idx="3380">
                  <c:v>-1.5288121661067608E-6</c:v>
                </c:pt>
                <c:pt idx="3381">
                  <c:v>-1.5224553679409105E-6</c:v>
                </c:pt>
                <c:pt idx="3382">
                  <c:v>-1.5161250013301126E-6</c:v>
                </c:pt>
                <c:pt idx="3383">
                  <c:v>-1.5098209563719996E-6</c:v>
                </c:pt>
                <c:pt idx="3384">
                  <c:v>-1.5035431236211883E-6</c:v>
                </c:pt>
                <c:pt idx="3385">
                  <c:v>-1.4972913940873795E-6</c:v>
                </c:pt>
                <c:pt idx="3386">
                  <c:v>-1.4910656592334265E-6</c:v>
                </c:pt>
                <c:pt idx="3387">
                  <c:v>-1.4848658109735117E-6</c:v>
                </c:pt>
                <c:pt idx="3388">
                  <c:v>-1.4786917416712301E-6</c:v>
                </c:pt>
                <c:pt idx="3389">
                  <c:v>-1.4725433441377076E-6</c:v>
                </c:pt>
                <c:pt idx="3390">
                  <c:v>-1.4664205116297879E-6</c:v>
                </c:pt>
                <c:pt idx="3391">
                  <c:v>-1.4603231378481385E-6</c:v>
                </c:pt>
                <c:pt idx="3392">
                  <c:v>-1.4542511169354205E-6</c:v>
                </c:pt>
                <c:pt idx="3393">
                  <c:v>-1.4482043434744565E-6</c:v>
                </c:pt>
                <c:pt idx="3394">
                  <c:v>-1.4421827124863889E-6</c:v>
                </c:pt>
                <c:pt idx="3395">
                  <c:v>-1.4361861194288564E-6</c:v>
                </c:pt>
                <c:pt idx="3396">
                  <c:v>-1.4302144601941904E-6</c:v>
                </c:pt>
                <c:pt idx="3397">
                  <c:v>-1.4242676311076063E-6</c:v>
                </c:pt>
                <c:pt idx="3398">
                  <c:v>-1.4183455289253916E-6</c:v>
                </c:pt>
                <c:pt idx="3399">
                  <c:v>-1.4124480508331209E-6</c:v>
                </c:pt>
                <c:pt idx="3400">
                  <c:v>-1.4065750944438792E-6</c:v>
                </c:pt>
                <c:pt idx="3401">
                  <c:v>-1.40072655779647E-6</c:v>
                </c:pt>
                <c:pt idx="3402">
                  <c:v>-1.3949023393536421E-6</c:v>
                </c:pt>
                <c:pt idx="3403">
                  <c:v>-1.3891023380003606E-6</c:v>
                </c:pt>
                <c:pt idx="3404">
                  <c:v>-1.3833264530420021E-6</c:v>
                </c:pt>
                <c:pt idx="3405">
                  <c:v>-1.3775745842026432E-6</c:v>
                </c:pt>
                <c:pt idx="3406">
                  <c:v>-1.371846631623303E-6</c:v>
                </c:pt>
                <c:pt idx="3407">
                  <c:v>-1.3661424958602215E-6</c:v>
                </c:pt>
                <c:pt idx="3408">
                  <c:v>-1.3604620778831205E-6</c:v>
                </c:pt>
                <c:pt idx="3409">
                  <c:v>-1.35480527907348E-6</c:v>
                </c:pt>
                <c:pt idx="3410">
                  <c:v>-1.3491720012228623E-6</c:v>
                </c:pt>
                <c:pt idx="3411">
                  <c:v>-1.3435621465311462E-6</c:v>
                </c:pt>
                <c:pt idx="3412">
                  <c:v>-1.3379756176048877E-6</c:v>
                </c:pt>
                <c:pt idx="3413">
                  <c:v>-1.3324123174556036E-6</c:v>
                </c:pt>
                <c:pt idx="3414">
                  <c:v>-1.3268721494980662E-6</c:v>
                </c:pt>
                <c:pt idx="3415">
                  <c:v>-1.3213550175486808E-6</c:v>
                </c:pt>
                <c:pt idx="3416">
                  <c:v>-1.3158608258237591E-6</c:v>
                </c:pt>
                <c:pt idx="3417">
                  <c:v>-1.3103894789378897E-6</c:v>
                </c:pt>
                <c:pt idx="3418">
                  <c:v>-1.3049408819022789E-6</c:v>
                </c:pt>
                <c:pt idx="3419">
                  <c:v>-1.2995149401230889E-6</c:v>
                </c:pt>
                <c:pt idx="3420">
                  <c:v>-1.2941115593998077E-6</c:v>
                </c:pt>
                <c:pt idx="3421">
                  <c:v>-1.288730645923597E-6</c:v>
                </c:pt>
                <c:pt idx="3422">
                  <c:v>-1.2833721062756992E-6</c:v>
                </c:pt>
                <c:pt idx="3423">
                  <c:v>-1.2780358474257677E-6</c:v>
                </c:pt>
                <c:pt idx="3424">
                  <c:v>-1.2727217767302861E-6</c:v>
                </c:pt>
                <c:pt idx="3425">
                  <c:v>-1.2674298019309533E-6</c:v>
                </c:pt>
                <c:pt idx="3426">
                  <c:v>-1.262159831153072E-6</c:v>
                </c:pt>
                <c:pt idx="3427">
                  <c:v>-1.2569117729039594E-6</c:v>
                </c:pt>
                <c:pt idx="3428">
                  <c:v>-1.2516855360713653E-6</c:v>
                </c:pt>
                <c:pt idx="3429">
                  <c:v>-1.2464810299218805E-6</c:v>
                </c:pt>
                <c:pt idx="3430">
                  <c:v>-1.2412981640993603E-6</c:v>
                </c:pt>
                <c:pt idx="3431">
                  <c:v>-1.2361368486233647E-6</c:v>
                </c:pt>
                <c:pt idx="3432">
                  <c:v>-1.2309969938875975E-6</c:v>
                </c:pt>
                <c:pt idx="3433">
                  <c:v>-1.2258785106583381E-6</c:v>
                </c:pt>
                <c:pt idx="3434">
                  <c:v>-1.2207813100728995E-6</c:v>
                </c:pt>
                <c:pt idx="3435">
                  <c:v>-1.2157053036380965E-6</c:v>
                </c:pt>
                <c:pt idx="3436">
                  <c:v>-1.2106504032286776E-6</c:v>
                </c:pt>
                <c:pt idx="3437">
                  <c:v>-1.2056165210858318E-6</c:v>
                </c:pt>
                <c:pt idx="3438">
                  <c:v>-1.2006035698156564E-6</c:v>
                </c:pt>
                <c:pt idx="3439">
                  <c:v>-1.1956114623876066E-6</c:v>
                </c:pt>
                <c:pt idx="3440">
                  <c:v>-1.1906401121330338E-6</c:v>
                </c:pt>
                <c:pt idx="3441">
                  <c:v>-1.1856894327436491E-6</c:v>
                </c:pt>
                <c:pt idx="3442">
                  <c:v>-1.1807593382700244E-6</c:v>
                </c:pt>
                <c:pt idx="3443">
                  <c:v>-1.1758497431201308E-6</c:v>
                </c:pt>
                <c:pt idx="3444">
                  <c:v>-1.1709605620578095E-6</c:v>
                </c:pt>
                <c:pt idx="3445">
                  <c:v>-1.1660917102013244E-6</c:v>
                </c:pt>
                <c:pt idx="3446">
                  <c:v>-1.1612431030218731E-6</c:v>
                </c:pt>
                <c:pt idx="3447">
                  <c:v>-1.1564146563421296E-6</c:v>
                </c:pt>
                <c:pt idx="3448">
                  <c:v>-1.1516062863347735E-6</c:v>
                </c:pt>
                <c:pt idx="3449">
                  <c:v>-1.1468179095210299E-6</c:v>
                </c:pt>
                <c:pt idx="3450">
                  <c:v>-1.1420494427692489E-6</c:v>
                </c:pt>
                <c:pt idx="3451">
                  <c:v>-1.1373008032934215E-6</c:v>
                </c:pt>
                <c:pt idx="3452">
                  <c:v>-1.1325719086517706E-6</c:v>
                </c:pt>
                <c:pt idx="3453">
                  <c:v>-1.1278626767453165E-6</c:v>
                </c:pt>
                <c:pt idx="3454">
                  <c:v>-1.1231730258164404E-6</c:v>
                </c:pt>
                <c:pt idx="3455">
                  <c:v>-1.1185028744474757E-6</c:v>
                </c:pt>
                <c:pt idx="3456">
                  <c:v>-1.1138521415592802E-6</c:v>
                </c:pt>
                <c:pt idx="3457">
                  <c:v>-1.1092207464098585E-6</c:v>
                </c:pt>
                <c:pt idx="3458">
                  <c:v>-1.1046086085929208E-6</c:v>
                </c:pt>
                <c:pt idx="3459">
                  <c:v>-1.1000156480365142E-6</c:v>
                </c:pt>
                <c:pt idx="3460">
                  <c:v>-1.0954417850016322E-6</c:v>
                </c:pt>
                <c:pt idx="3461">
                  <c:v>-1.0908869400808024E-6</c:v>
                </c:pt>
                <c:pt idx="3462">
                  <c:v>-1.0863510341967511E-6</c:v>
                </c:pt>
                <c:pt idx="3463">
                  <c:v>-1.0818339886010021E-6</c:v>
                </c:pt>
                <c:pt idx="3464">
                  <c:v>-1.0773357248725001E-6</c:v>
                </c:pt>
                <c:pt idx="3465">
                  <c:v>-1.0728561649162833E-6</c:v>
                </c:pt>
                <c:pt idx="3466">
                  <c:v>-1.0683952309620993E-6</c:v>
                </c:pt>
                <c:pt idx="3467">
                  <c:v>-1.0639528455630639E-6</c:v>
                </c:pt>
                <c:pt idx="3468">
                  <c:v>-1.059528931594323E-6</c:v>
                </c:pt>
                <c:pt idx="3469">
                  <c:v>-1.0551234122517033E-6</c:v>
                </c:pt>
                <c:pt idx="3470">
                  <c:v>-1.0507362110503797E-6</c:v>
                </c:pt>
                <c:pt idx="3471">
                  <c:v>-1.0463672518235544E-6</c:v>
                </c:pt>
                <c:pt idx="3472">
                  <c:v>-1.042016458721135E-6</c:v>
                </c:pt>
                <c:pt idx="3473">
                  <c:v>-1.0376837562084076E-6</c:v>
                </c:pt>
                <c:pt idx="3474">
                  <c:v>-1.033369069064732E-6</c:v>
                </c:pt>
                <c:pt idx="3475">
                  <c:v>-1.0290723223822408E-6</c:v>
                </c:pt>
                <c:pt idx="3476">
                  <c:v>-1.024793441564529E-6</c:v>
                </c:pt>
                <c:pt idx="3477">
                  <c:v>-1.0205323523253568E-6</c:v>
                </c:pt>
                <c:pt idx="3478">
                  <c:v>-1.0162889806873846E-6</c:v>
                </c:pt>
                <c:pt idx="3479">
                  <c:v>-1.0120632529808516E-6</c:v>
                </c:pt>
                <c:pt idx="3480">
                  <c:v>-1.0078550958423253E-6</c:v>
                </c:pt>
                <c:pt idx="3481">
                  <c:v>-1.0036644362134148E-6</c:v>
                </c:pt>
                <c:pt idx="3482">
                  <c:v>-9.99491201339511E-7</c:v>
                </c:pt>
                <c:pt idx="3483">
                  <c:v>-9.9533531876851429E-7</c:v>
                </c:pt>
                <c:pt idx="3484">
                  <c:v>-9.9119671634957461E-7</c:v>
                </c:pt>
                <c:pt idx="3485">
                  <c:v>-9.8707532223186393E-7</c:v>
                </c:pt>
                <c:pt idx="3486">
                  <c:v>-9.8297106486328477E-7</c:v>
                </c:pt>
                <c:pt idx="3487">
                  <c:v>-9.7888387298927138E-7</c:v>
                </c:pt>
                <c:pt idx="3488">
                  <c:v>-9.7481367565153406E-7</c:v>
                </c:pt>
                <c:pt idx="3489">
                  <c:v>-9.7076040218681017E-7</c:v>
                </c:pt>
                <c:pt idx="3490">
                  <c:v>-9.6672398222567897E-7</c:v>
                </c:pt>
                <c:pt idx="3491">
                  <c:v>-9.6270434569129694E-7</c:v>
                </c:pt>
                <c:pt idx="3492">
                  <c:v>-9.5870142279820647E-7</c:v>
                </c:pt>
                <c:pt idx="3493">
                  <c:v>-9.5471514405112122E-7</c:v>
                </c:pt>
                <c:pt idx="3494">
                  <c:v>-9.5074544024371122E-7</c:v>
                </c:pt>
                <c:pt idx="3495">
                  <c:v>-9.4679224245740965E-7</c:v>
                </c:pt>
                <c:pt idx="3496">
                  <c:v>-9.4285548206020444E-7</c:v>
                </c:pt>
                <c:pt idx="3497">
                  <c:v>-9.3893509070547198E-7</c:v>
                </c:pt>
                <c:pt idx="3498">
                  <c:v>-9.3503100033075732E-7</c:v>
                </c:pt>
                <c:pt idx="3499">
                  <c:v>-9.3114314315661563E-7</c:v>
                </c:pt>
                <c:pt idx="3500">
                  <c:v>-9.2727145168543207E-7</c:v>
                </c:pt>
                <c:pt idx="3501">
                  <c:v>-9.2341585870024209E-7</c:v>
                </c:pt>
                <c:pt idx="3502">
                  <c:v>-9.1957629726356885E-7</c:v>
                </c:pt>
                <c:pt idx="3503">
                  <c:v>-9.1575270071626655E-7</c:v>
                </c:pt>
                <c:pt idx="3504">
                  <c:v>-9.1194500267635452E-7</c:v>
                </c:pt>
                <c:pt idx="3505">
                  <c:v>-9.0815313703786522E-7</c:v>
                </c:pt>
                <c:pt idx="3506">
                  <c:v>-9.043770379697028E-7</c:v>
                </c:pt>
                <c:pt idx="3507">
                  <c:v>-9.0061663991450009E-7</c:v>
                </c:pt>
                <c:pt idx="3508">
                  <c:v>-8.968718775874725E-7</c:v>
                </c:pt>
                <c:pt idx="3509">
                  <c:v>-8.9314268597528963E-7</c:v>
                </c:pt>
                <c:pt idx="3510">
                  <c:v>-8.8942900033495417E-7</c:v>
                </c:pt>
                <c:pt idx="3511">
                  <c:v>-8.8573075619265438E-7</c:v>
                </c:pt>
                <c:pt idx="3512">
                  <c:v>-8.8204788934267306E-7</c:v>
                </c:pt>
                <c:pt idx="3513">
                  <c:v>-8.7838033584626485E-7</c:v>
                </c:pt>
                <c:pt idx="3514">
                  <c:v>-8.7472803203052305E-7</c:v>
                </c:pt>
                <c:pt idx="3515">
                  <c:v>-8.7109091448730968E-7</c:v>
                </c:pt>
                <c:pt idx="3516">
                  <c:v>-8.6746892007213171E-7</c:v>
                </c:pt>
                <c:pt idx="3517">
                  <c:v>-8.6386198590304444E-7</c:v>
                </c:pt>
                <c:pt idx="3518">
                  <c:v>-8.6027004935958172E-7</c:v>
                </c:pt>
                <c:pt idx="3519">
                  <c:v>-8.5669304808163753E-7</c:v>
                </c:pt>
                <c:pt idx="3520">
                  <c:v>-8.5313091996840723E-7</c:v>
                </c:pt>
                <c:pt idx="3521">
                  <c:v>-8.4958360317729756E-7</c:v>
                </c:pt>
                <c:pt idx="3522">
                  <c:v>-8.4605103612286169E-7</c:v>
                </c:pt>
                <c:pt idx="3523">
                  <c:v>-8.4253315747572174E-7</c:v>
                </c:pt>
                <c:pt idx="3524">
                  <c:v>-8.3902990616150122E-7</c:v>
                </c:pt>
                <c:pt idx="3525">
                  <c:v>-8.3554122135978583E-7</c:v>
                </c:pt>
                <c:pt idx="3526">
                  <c:v>-8.3206704250303744E-7</c:v>
                </c:pt>
                <c:pt idx="3527">
                  <c:v>-8.2860730927556368E-7</c:v>
                </c:pt>
                <c:pt idx="3528">
                  <c:v>-8.2516196161246774E-7</c:v>
                </c:pt>
                <c:pt idx="3529">
                  <c:v>-8.2173093969859784E-7</c:v>
                </c:pt>
                <c:pt idx="3530">
                  <c:v>-8.1831418396751656E-7</c:v>
                </c:pt>
                <c:pt idx="3531">
                  <c:v>-8.1491163510045661E-7</c:v>
                </c:pt>
                <c:pt idx="3532">
                  <c:v>-8.1152323402531208E-7</c:v>
                </c:pt>
                <c:pt idx="3533">
                  <c:v>-8.0814892191558464E-7</c:v>
                </c:pt>
                <c:pt idx="3534">
                  <c:v>-8.0478864018938205E-7</c:v>
                </c:pt>
                <c:pt idx="3535">
                  <c:v>-8.0144233050840113E-7</c:v>
                </c:pt>
                <c:pt idx="3536">
                  <c:v>-7.9810993477689371E-7</c:v>
                </c:pt>
                <c:pt idx="3537">
                  <c:v>-7.9479139514069081E-7</c:v>
                </c:pt>
                <c:pt idx="3538">
                  <c:v>-7.9148665398617625E-7</c:v>
                </c:pt>
                <c:pt idx="3539">
                  <c:v>-7.8819565393928048E-7</c:v>
                </c:pt>
                <c:pt idx="3540">
                  <c:v>-7.8491833786450874E-7</c:v>
                </c:pt>
                <c:pt idx="3541">
                  <c:v>-7.8165464886392891E-7</c:v>
                </c:pt>
                <c:pt idx="3542">
                  <c:v>-7.7840453027619029E-7</c:v>
                </c:pt>
                <c:pt idx="3543">
                  <c:v>-7.7516792567554405E-7</c:v>
                </c:pt>
                <c:pt idx="3544">
                  <c:v>-7.7194477887085669E-7</c:v>
                </c:pt>
                <c:pt idx="3545">
                  <c:v>-7.6873503390463486E-7</c:v>
                </c:pt>
                <c:pt idx="3546">
                  <c:v>-7.6553863505205884E-7</c:v>
                </c:pt>
                <c:pt idx="3547">
                  <c:v>-7.6235552682001548E-7</c:v>
                </c:pt>
                <c:pt idx="3548">
                  <c:v>-7.5918565394612788E-7</c:v>
                </c:pt>
                <c:pt idx="3549">
                  <c:v>-7.5602896139779967E-7</c:v>
                </c:pt>
                <c:pt idx="3550">
                  <c:v>-7.5288539437126437E-7</c:v>
                </c:pt>
                <c:pt idx="3551">
                  <c:v>-7.4975489829062651E-7</c:v>
                </c:pt>
                <c:pt idx="3552">
                  <c:v>-7.4663741880691183E-7</c:v>
                </c:pt>
                <c:pt idx="3553">
                  <c:v>-7.4353290179714226E-7</c:v>
                </c:pt>
                <c:pt idx="3554">
                  <c:v>-7.4044129336336984E-7</c:v>
                </c:pt>
                <c:pt idx="3555">
                  <c:v>-7.3736253983176082E-7</c:v>
                </c:pt>
                <c:pt idx="3556">
                  <c:v>-7.3429658775165408E-7</c:v>
                </c:pt>
                <c:pt idx="3557">
                  <c:v>-7.3124338389464088E-7</c:v>
                </c:pt>
                <c:pt idx="3558">
                  <c:v>-7.2820287525363282E-7</c:v>
                </c:pt>
                <c:pt idx="3559">
                  <c:v>-7.2517500904194024E-7</c:v>
                </c:pt>
                <c:pt idx="3560">
                  <c:v>-7.2215973269237414E-7</c:v>
                </c:pt>
                <c:pt idx="3561">
                  <c:v>-7.1915699385630223E-7</c:v>
                </c:pt>
                <c:pt idx="3562">
                  <c:v>-7.1616674040277038E-7</c:v>
                </c:pt>
                <c:pt idx="3563">
                  <c:v>-7.1318892041758475E-7</c:v>
                </c:pt>
                <c:pt idx="3564">
                  <c:v>-7.1022348220239804E-7</c:v>
                </c:pt>
                <c:pt idx="3565">
                  <c:v>-7.0727037427384235E-7</c:v>
                </c:pt>
                <c:pt idx="3566">
                  <c:v>-7.0432954536260347E-7</c:v>
                </c:pt>
                <c:pt idx="3567">
                  <c:v>-7.0140094441255015E-7</c:v>
                </c:pt>
                <c:pt idx="3568">
                  <c:v>-6.9848452057984469E-7</c:v>
                </c:pt>
                <c:pt idx="3569">
                  <c:v>-6.9558022323205463E-7</c:v>
                </c:pt>
                <c:pt idx="3570">
                  <c:v>-6.9268800194727913E-7</c:v>
                </c:pt>
                <c:pt idx="3571">
                  <c:v>-6.8980780651326564E-7</c:v>
                </c:pt>
                <c:pt idx="3572">
                  <c:v>-6.8693958692655607E-7</c:v>
                </c:pt>
                <c:pt idx="3573">
                  <c:v>-6.8408329339159466E-7</c:v>
                </c:pt>
                <c:pt idx="3574">
                  <c:v>-6.8123887631988022E-7</c:v>
                </c:pt>
                <c:pt idx="3575">
                  <c:v>-6.7840628632910298E-7</c:v>
                </c:pt>
                <c:pt idx="3576">
                  <c:v>-6.7558547424228093E-7</c:v>
                </c:pt>
                <c:pt idx="3577">
                  <c:v>-6.7277639108690998E-7</c:v>
                </c:pt>
                <c:pt idx="3578">
                  <c:v>-6.6997898809411717E-7</c:v>
                </c:pt>
                <c:pt idx="3579">
                  <c:v>-6.6719321669780808E-7</c:v>
                </c:pt>
                <c:pt idx="3580">
                  <c:v>-6.644190285338236E-7</c:v>
                </c:pt>
                <c:pt idx="3581">
                  <c:v>-6.6165637543910505E-7</c:v>
                </c:pt>
                <c:pt idx="3582">
                  <c:v>-6.5890520945085817E-7</c:v>
                </c:pt>
                <c:pt idx="3583">
                  <c:v>-6.5616548280571426E-7</c:v>
                </c:pt>
                <c:pt idx="3584">
                  <c:v>-6.534371479389045E-7</c:v>
                </c:pt>
                <c:pt idx="3585">
                  <c:v>-6.5072015748344038E-7</c:v>
                </c:pt>
                <c:pt idx="3586">
                  <c:v>-6.4801446426927351E-7</c:v>
                </c:pt>
                <c:pt idx="3587">
                  <c:v>-6.4532002132249761E-7</c:v>
                </c:pt>
                <c:pt idx="3588">
                  <c:v>-6.4263678186452747E-7</c:v>
                </c:pt>
                <c:pt idx="3589">
                  <c:v>-6.3996469931126933E-7</c:v>
                </c:pt>
                <c:pt idx="3590">
                  <c:v>-6.3730372727233845E-7</c:v>
                </c:pt>
                <c:pt idx="3591">
                  <c:v>-6.3465381955023675E-7</c:v>
                </c:pt>
                <c:pt idx="3592">
                  <c:v>-6.320149301395509E-7</c:v>
                </c:pt>
                <c:pt idx="3593">
                  <c:v>-6.2938701322616898E-7</c:v>
                </c:pt>
                <c:pt idx="3594">
                  <c:v>-6.2677002318646295E-7</c:v>
                </c:pt>
                <c:pt idx="3595">
                  <c:v>-6.2416391458651331E-7</c:v>
                </c:pt>
                <c:pt idx="3596">
                  <c:v>-6.2156864218131267E-7</c:v>
                </c:pt>
                <c:pt idx="3597">
                  <c:v>-6.1898416091398545E-7</c:v>
                </c:pt>
                <c:pt idx="3598">
                  <c:v>-6.164104259150002E-7</c:v>
                </c:pt>
                <c:pt idx="3599">
                  <c:v>-6.1384739250138858E-7</c:v>
                </c:pt>
                <c:pt idx="3600">
                  <c:v>-6.1129501617598497E-7</c:v>
                </c:pt>
                <c:pt idx="3601">
                  <c:v>-6.0875325262663184E-7</c:v>
                </c:pt>
                <c:pt idx="3602">
                  <c:v>-6.062220577254261E-7</c:v>
                </c:pt>
                <c:pt idx="3603">
                  <c:v>-6.0370138752795022E-7</c:v>
                </c:pt>
                <c:pt idx="3604">
                  <c:v>-6.0119119827250458E-7</c:v>
                </c:pt>
                <c:pt idx="3605">
                  <c:v>-5.9869144637935257E-7</c:v>
                </c:pt>
                <c:pt idx="3606">
                  <c:v>-5.9620208844995677E-7</c:v>
                </c:pt>
                <c:pt idx="3607">
                  <c:v>-5.9372308126624152E-7</c:v>
                </c:pt>
                <c:pt idx="3608">
                  <c:v>-5.9125438178982091E-7</c:v>
                </c:pt>
                <c:pt idx="3609">
                  <c:v>-5.8879594716126734E-7</c:v>
                </c:pt>
                <c:pt idx="3610">
                  <c:v>-5.8634773469936624E-7</c:v>
                </c:pt>
                <c:pt idx="3611">
                  <c:v>-5.8390970190036041E-7</c:v>
                </c:pt>
                <c:pt idx="3612">
                  <c:v>-5.8148180643723537E-7</c:v>
                </c:pt>
                <c:pt idx="3613">
                  <c:v>-5.7906400615896942E-7</c:v>
                </c:pt>
                <c:pt idx="3614">
                  <c:v>-5.7665625908979625E-7</c:v>
                </c:pt>
                <c:pt idx="3615">
                  <c:v>-5.7425852342849528E-7</c:v>
                </c:pt>
                <c:pt idx="3616">
                  <c:v>-5.7187075754764978E-7</c:v>
                </c:pt>
                <c:pt idx="3617">
                  <c:v>-5.6949291999293019E-7</c:v>
                </c:pt>
                <c:pt idx="3618">
                  <c:v>-5.6712496948237678E-7</c:v>
                </c:pt>
                <c:pt idx="3619">
                  <c:v>-5.6476686490567817E-7</c:v>
                </c:pt>
                <c:pt idx="3620">
                  <c:v>-5.6241856532345744E-7</c:v>
                </c:pt>
                <c:pt idx="3621">
                  <c:v>-5.6008002996656573E-7</c:v>
                </c:pt>
                <c:pt idx="3622">
                  <c:v>-5.577512182353741E-7</c:v>
                </c:pt>
                <c:pt idx="3623">
                  <c:v>-5.5543208969906386E-7</c:v>
                </c:pt>
                <c:pt idx="3624">
                  <c:v>-5.5312260409492761E-7</c:v>
                </c:pt>
                <c:pt idx="3625">
                  <c:v>-5.5082272132767303E-7</c:v>
                </c:pt>
                <c:pt idx="3626">
                  <c:v>-5.4853240146872212E-7</c:v>
                </c:pt>
                <c:pt idx="3627">
                  <c:v>-5.4625160475551597E-7</c:v>
                </c:pt>
                <c:pt idx="3628">
                  <c:v>-5.4398029159083785E-7</c:v>
                </c:pt>
                <c:pt idx="3629">
                  <c:v>-5.4171842254210675E-7</c:v>
                </c:pt>
                <c:pt idx="3630">
                  <c:v>-5.3946595834070688E-7</c:v>
                </c:pt>
                <c:pt idx="3631">
                  <c:v>-5.3722285988129938E-7</c:v>
                </c:pt>
                <c:pt idx="3632">
                  <c:v>-5.3498908822114831E-7</c:v>
                </c:pt>
                <c:pt idx="3633">
                  <c:v>-5.327646045794395E-7</c:v>
                </c:pt>
                <c:pt idx="3634">
                  <c:v>-5.3054937033660569E-7</c:v>
                </c:pt>
                <c:pt idx="3635">
                  <c:v>-5.2834334703367009E-7</c:v>
                </c:pt>
                <c:pt idx="3636">
                  <c:v>-5.2614649637155484E-7</c:v>
                </c:pt>
                <c:pt idx="3637">
                  <c:v>-5.2395878021043915E-7</c:v>
                </c:pt>
                <c:pt idx="3638">
                  <c:v>-5.2178016056908772E-7</c:v>
                </c:pt>
                <c:pt idx="3639">
                  <c:v>-5.1961059962418152E-7</c:v>
                </c:pt>
                <c:pt idx="3640">
                  <c:v>-5.1745005970968393E-7</c:v>
                </c:pt>
                <c:pt idx="3641">
                  <c:v>-5.1529850331616334E-7</c:v>
                </c:pt>
                <c:pt idx="3642">
                  <c:v>-5.1315589309015639E-7</c:v>
                </c:pt>
                <c:pt idx="3643">
                  <c:v>-5.1102219183351672E-7</c:v>
                </c:pt>
                <c:pt idx="3644">
                  <c:v>-5.0889736250276516E-7</c:v>
                </c:pt>
                <c:pt idx="3645">
                  <c:v>-5.0678136820845124E-7</c:v>
                </c:pt>
                <c:pt idx="3646">
                  <c:v>-5.0467417221450614E-7</c:v>
                </c:pt>
                <c:pt idx="3647">
                  <c:v>-5.0257573793761861E-7</c:v>
                </c:pt>
                <c:pt idx="3648">
                  <c:v>-5.004860289465816E-7</c:v>
                </c:pt>
                <c:pt idx="3649">
                  <c:v>-4.9840500896167274E-7</c:v>
                </c:pt>
                <c:pt idx="3650">
                  <c:v>-4.9633264185402218E-7</c:v>
                </c:pt>
                <c:pt idx="3651">
                  <c:v>-4.9426889164498159E-7</c:v>
                </c:pt>
                <c:pt idx="3652">
                  <c:v>-4.9221372250550147E-7</c:v>
                </c:pt>
                <c:pt idx="3653">
                  <c:v>-4.9016709875551216E-7</c:v>
                </c:pt>
                <c:pt idx="3654">
                  <c:v>-4.8812898486329993E-7</c:v>
                </c:pt>
                <c:pt idx="3655">
                  <c:v>-4.8609934544489002E-7</c:v>
                </c:pt>
                <c:pt idx="3656">
                  <c:v>-4.8407814526343622E-7</c:v>
                </c:pt>
                <c:pt idx="3657">
                  <c:v>-4.8206534922860836E-7</c:v>
                </c:pt>
                <c:pt idx="3658">
                  <c:v>-4.8006092239597952E-7</c:v>
                </c:pt>
                <c:pt idx="3659">
                  <c:v>-4.7806482996642142E-7</c:v>
                </c:pt>
                <c:pt idx="3660">
                  <c:v>-4.7607703728550501E-7</c:v>
                </c:pt>
                <c:pt idx="3661">
                  <c:v>-4.7409750984288567E-7</c:v>
                </c:pt>
                <c:pt idx="3662">
                  <c:v>-4.7212621327171939E-7</c:v>
                </c:pt>
                <c:pt idx="3663">
                  <c:v>-4.7016311334806213E-7</c:v>
                </c:pt>
                <c:pt idx="3664">
                  <c:v>-4.6820817599026281E-7</c:v>
                </c:pt>
                <c:pt idx="3665">
                  <c:v>-4.6626136725839098E-7</c:v>
                </c:pt>
                <c:pt idx="3666">
                  <c:v>-4.6432265335363499E-7</c:v>
                </c:pt>
                <c:pt idx="3667">
                  <c:v>-4.623920006177154E-7</c:v>
                </c:pt>
                <c:pt idx="3668">
                  <c:v>-4.6046937553231193E-7</c:v>
                </c:pt>
                <c:pt idx="3669">
                  <c:v>-4.585547447184653E-7</c:v>
                </c:pt>
                <c:pt idx="3670">
                  <c:v>-4.5664807493600995E-7</c:v>
                </c:pt>
                <c:pt idx="3671">
                  <c:v>-4.5474933308299126E-7</c:v>
                </c:pt>
                <c:pt idx="3672">
                  <c:v>-4.5285848619509478E-7</c:v>
                </c:pt>
                <c:pt idx="3673">
                  <c:v>-4.509755014450702E-7</c:v>
                </c:pt>
                <c:pt idx="3674">
                  <c:v>-4.491003461421595E-7</c:v>
                </c:pt>
                <c:pt idx="3675">
                  <c:v>-4.472329877315408E-7</c:v>
                </c:pt>
                <c:pt idx="3676">
                  <c:v>-4.4537339379374721E-7</c:v>
                </c:pt>
                <c:pt idx="3677">
                  <c:v>-4.43521532044115E-7</c:v>
                </c:pt>
                <c:pt idx="3678">
                  <c:v>-4.4167737033222163E-7</c:v>
                </c:pt>
                <c:pt idx="3679">
                  <c:v>-4.3984087664132369E-7</c:v>
                </c:pt>
                <c:pt idx="3680">
                  <c:v>-4.3801201908780471E-7</c:v>
                </c:pt>
                <c:pt idx="3681">
                  <c:v>-4.3619076592061651E-7</c:v>
                </c:pt>
                <c:pt idx="3682">
                  <c:v>-4.3437708552073936E-7</c:v>
                </c:pt>
                <c:pt idx="3683">
                  <c:v>-4.3257094640061774E-7</c:v>
                </c:pt>
                <c:pt idx="3684">
                  <c:v>-4.3077231720362426E-7</c:v>
                </c:pt>
                <c:pt idx="3685">
                  <c:v>-4.2898116670351551E-7</c:v>
                </c:pt>
                <c:pt idx="3686">
                  <c:v>-4.2719746380387828E-7</c:v>
                </c:pt>
                <c:pt idx="3687">
                  <c:v>-4.2542117753760741E-7</c:v>
                </c:pt>
                <c:pt idx="3688">
                  <c:v>-4.2365227706635647E-7</c:v>
                </c:pt>
                <c:pt idx="3689">
                  <c:v>-4.2189073167999893E-7</c:v>
                </c:pt>
                <c:pt idx="3690">
                  <c:v>-4.2013651079610837E-7</c:v>
                </c:pt>
                <c:pt idx="3691">
                  <c:v>-4.1838958395941632E-7</c:v>
                </c:pt>
                <c:pt idx="3692">
                  <c:v>-4.1664992084128719E-7</c:v>
                </c:pt>
                <c:pt idx="3693">
                  <c:v>-4.1491749123919413E-7</c:v>
                </c:pt>
                <c:pt idx="3694">
                  <c:v>-4.1319226507619079E-7</c:v>
                </c:pt>
                <c:pt idx="3695">
                  <c:v>-4.1147421240038924E-7</c:v>
                </c:pt>
                <c:pt idx="3696">
                  <c:v>-4.0976330338444295E-7</c:v>
                </c:pt>
                <c:pt idx="3697">
                  <c:v>-4.0805950832502886E-7</c:v>
                </c:pt>
                <c:pt idx="3698">
                  <c:v>-4.0636279764232819E-7</c:v>
                </c:pt>
                <c:pt idx="3699">
                  <c:v>-4.046731418795148E-7</c:v>
                </c:pt>
                <c:pt idx="3700">
                  <c:v>-4.0299051170224631E-7</c:v>
                </c:pt>
                <c:pt idx="3701">
                  <c:v>-4.0131487789815096E-7</c:v>
                </c:pt>
                <c:pt idx="3702">
                  <c:v>-3.9964621137631919E-7</c:v>
                </c:pt>
                <c:pt idx="3703">
                  <c:v>-3.9798448316680845E-7</c:v>
                </c:pt>
                <c:pt idx="3704">
                  <c:v>-3.9632966442012612E-7</c:v>
                </c:pt>
                <c:pt idx="3705">
                  <c:v>-3.9468172640673913E-7</c:v>
                </c:pt>
                <c:pt idx="3706">
                  <c:v>-3.9304064051657048E-7</c:v>
                </c:pt>
                <c:pt idx="3707">
                  <c:v>-3.9140637825850585E-7</c:v>
                </c:pt>
                <c:pt idx="3708">
                  <c:v>-3.8977891125989555E-7</c:v>
                </c:pt>
                <c:pt idx="3709">
                  <c:v>-3.8815821126606059E-7</c:v>
                </c:pt>
                <c:pt idx="3710">
                  <c:v>-3.8654425013981235E-7</c:v>
                </c:pt>
                <c:pt idx="3711">
                  <c:v>-3.8493699986094702E-7</c:v>
                </c:pt>
                <c:pt idx="3712">
                  <c:v>-3.8333643252577571E-7</c:v>
                </c:pt>
                <c:pt idx="3713">
                  <c:v>-3.8174252034663284E-7</c:v>
                </c:pt>
                <c:pt idx="3714">
                  <c:v>-3.8015523565138719E-7</c:v>
                </c:pt>
                <c:pt idx="3715">
                  <c:v>-3.7857455088297771E-7</c:v>
                </c:pt>
                <c:pt idx="3716">
                  <c:v>-3.7700043859891805E-7</c:v>
                </c:pt>
                <c:pt idx="3717">
                  <c:v>-3.7543287147083042E-7</c:v>
                </c:pt>
                <c:pt idx="3718">
                  <c:v>-3.7387182228396974E-7</c:v>
                </c:pt>
                <c:pt idx="3719">
                  <c:v>-3.7231726393674767E-7</c:v>
                </c:pt>
                <c:pt idx="3720">
                  <c:v>-3.7076916944026574E-7</c:v>
                </c:pt>
                <c:pt idx="3721">
                  <c:v>-3.6922751191784178E-7</c:v>
                </c:pt>
                <c:pt idx="3722">
                  <c:v>-3.6769226460455345E-7</c:v>
                </c:pt>
                <c:pt idx="3723">
                  <c:v>-3.6616340084676046E-7</c:v>
                </c:pt>
                <c:pt idx="3724">
                  <c:v>-3.6464089410165081E-7</c:v>
                </c:pt>
                <c:pt idx="3725">
                  <c:v>-3.6312471793677878E-7</c:v>
                </c:pt>
                <c:pt idx="3726">
                  <c:v>-3.6161484602960277E-7</c:v>
                </c:pt>
                <c:pt idx="3727">
                  <c:v>-3.6011125216703029E-7</c:v>
                </c:pt>
                <c:pt idx="3728">
                  <c:v>-3.5861391024496468E-7</c:v>
                </c:pt>
                <c:pt idx="3729">
                  <c:v>-3.5712279426784895E-7</c:v>
                </c:pt>
                <c:pt idx="3730">
                  <c:v>-3.5563787834821414E-7</c:v>
                </c:pt>
                <c:pt idx="3731">
                  <c:v>-3.541591367062327E-7</c:v>
                </c:pt>
                <c:pt idx="3732">
                  <c:v>-3.5268654366927082E-7</c:v>
                </c:pt>
                <c:pt idx="3733">
                  <c:v>-3.5122007367143951E-7</c:v>
                </c:pt>
                <c:pt idx="3734">
                  <c:v>-3.4975970125315279E-7</c:v>
                </c:pt>
                <c:pt idx="3735">
                  <c:v>-3.4830540106068861E-7</c:v>
                </c:pt>
                <c:pt idx="3736">
                  <c:v>-3.4685714784573947E-7</c:v>
                </c:pt>
                <c:pt idx="3737">
                  <c:v>-3.4541491646498531E-7</c:v>
                </c:pt>
                <c:pt idx="3738">
                  <c:v>-3.4397868187965369E-7</c:v>
                </c:pt>
                <c:pt idx="3739">
                  <c:v>-3.4254841915507605E-7</c:v>
                </c:pt>
                <c:pt idx="3740">
                  <c:v>-3.4112410346026884E-7</c:v>
                </c:pt>
                <c:pt idx="3741">
                  <c:v>-3.3970571006749319E-7</c:v>
                </c:pt>
                <c:pt idx="3742">
                  <c:v>-3.3829321435182583E-7</c:v>
                </c:pt>
                <c:pt idx="3743">
                  <c:v>-3.3688659179073979E-7</c:v>
                </c:pt>
                <c:pt idx="3744">
                  <c:v>-3.3548581796366675E-7</c:v>
                </c:pt>
                <c:pt idx="3745">
                  <c:v>-3.3409086855158216E-7</c:v>
                </c:pt>
                <c:pt idx="3746">
                  <c:v>-3.3270171933657854E-7</c:v>
                </c:pt>
                <c:pt idx="3747">
                  <c:v>-3.3131834620144838E-7</c:v>
                </c:pt>
                <c:pt idx="3748">
                  <c:v>-3.2994072512926219E-7</c:v>
                </c:pt>
                <c:pt idx="3749">
                  <c:v>-3.2856883220295056E-7</c:v>
                </c:pt>
                <c:pt idx="3750">
                  <c:v>-3.2720264360489696E-7</c:v>
                </c:pt>
                <c:pt idx="3751">
                  <c:v>-3.2584213561651269E-7</c:v>
                </c:pt>
                <c:pt idx="3752">
                  <c:v>-3.2448728461783331E-7</c:v>
                </c:pt>
                <c:pt idx="3753">
                  <c:v>-3.2313806708710717E-7</c:v>
                </c:pt>
                <c:pt idx="3754">
                  <c:v>-3.2179445960038431E-7</c:v>
                </c:pt>
                <c:pt idx="3755">
                  <c:v>-3.2045643883111269E-7</c:v>
                </c:pt>
                <c:pt idx="3756">
                  <c:v>-3.1912398154972926E-7</c:v>
                </c:pt>
                <c:pt idx="3757">
                  <c:v>-3.1779706462326494E-7</c:v>
                </c:pt>
                <c:pt idx="3758">
                  <c:v>-3.1647566501493201E-7</c:v>
                </c:pt>
                <c:pt idx="3759">
                  <c:v>-3.1515975978373184E-7</c:v>
                </c:pt>
                <c:pt idx="3760">
                  <c:v>-3.138493260840567E-7</c:v>
                </c:pt>
                <c:pt idx="3761">
                  <c:v>-3.1254434116528465E-7</c:v>
                </c:pt>
                <c:pt idx="3762">
                  <c:v>-3.1124478237139759E-7</c:v>
                </c:pt>
                <c:pt idx="3763">
                  <c:v>-3.0995062714057935E-7</c:v>
                </c:pt>
                <c:pt idx="3764">
                  <c:v>-3.0866185300482132E-7</c:v>
                </c:pt>
                <c:pt idx="3765">
                  <c:v>-3.0737843758954238E-7</c:v>
                </c:pt>
                <c:pt idx="3766">
                  <c:v>-3.0610035861319213E-7</c:v>
                </c:pt>
                <c:pt idx="3767">
                  <c:v>-3.0482759388686686E-7</c:v>
                </c:pt>
                <c:pt idx="3768">
                  <c:v>-3.0356012131392578E-7</c:v>
                </c:pt>
                <c:pt idx="3769">
                  <c:v>-3.0229791888960484E-7</c:v>
                </c:pt>
                <c:pt idx="3770">
                  <c:v>-3.0104096470063485E-7</c:v>
                </c:pt>
                <c:pt idx="3771">
                  <c:v>-2.9978923692486283E-7</c:v>
                </c:pt>
                <c:pt idx="3772">
                  <c:v>-2.9854271383087343E-7</c:v>
                </c:pt>
                <c:pt idx="3773">
                  <c:v>-2.9730137377760886E-7</c:v>
                </c:pt>
                <c:pt idx="3774">
                  <c:v>-2.9606519521399479E-7</c:v>
                </c:pt>
                <c:pt idx="3775">
                  <c:v>-2.9483415667856793E-7</c:v>
                </c:pt>
                <c:pt idx="3776">
                  <c:v>-2.9360823679910046E-7</c:v>
                </c:pt>
                <c:pt idx="3777">
                  <c:v>-2.923874142922283E-7</c:v>
                </c:pt>
                <c:pt idx="3778">
                  <c:v>-2.9117166796308873E-7</c:v>
                </c:pt>
                <c:pt idx="3779">
                  <c:v>-2.8996097670494204E-7</c:v>
                </c:pt>
                <c:pt idx="3780">
                  <c:v>-2.8875531949881285E-7</c:v>
                </c:pt>
                <c:pt idx="3781">
                  <c:v>-2.8755467541312165E-7</c:v>
                </c:pt>
                <c:pt idx="3782">
                  <c:v>-2.8635902360332392E-7</c:v>
                </c:pt>
                <c:pt idx="3783">
                  <c:v>-2.8516834331154579E-7</c:v>
                </c:pt>
                <c:pt idx="3784">
                  <c:v>-2.8398261386622235E-7</c:v>
                </c:pt>
                <c:pt idx="3785">
                  <c:v>-2.8280181468174684E-7</c:v>
                </c:pt>
                <c:pt idx="3786">
                  <c:v>-2.8162592525810015E-7</c:v>
                </c:pt>
                <c:pt idx="3787">
                  <c:v>-2.804549251805073E-7</c:v>
                </c:pt>
                <c:pt idx="3788">
                  <c:v>-2.7928879411907798E-7</c:v>
                </c:pt>
                <c:pt idx="3789">
                  <c:v>-2.781275118284485E-7</c:v>
                </c:pt>
                <c:pt idx="3790">
                  <c:v>-2.7697105814744218E-7</c:v>
                </c:pt>
                <c:pt idx="3791">
                  <c:v>-2.7581941299870725E-7</c:v>
                </c:pt>
                <c:pt idx="3792">
                  <c:v>-2.7467255638837532E-7</c:v>
                </c:pt>
                <c:pt idx="3793">
                  <c:v>-2.7353046840571358E-7</c:v>
                </c:pt>
                <c:pt idx="3794">
                  <c:v>-2.7239312922277648E-7</c:v>
                </c:pt>
                <c:pt idx="3795">
                  <c:v>-2.71260519094064E-7</c:v>
                </c:pt>
                <c:pt idx="3796">
                  <c:v>-2.7013261835617547E-7</c:v>
                </c:pt>
                <c:pt idx="3797">
                  <c:v>-2.6900940742747542E-7</c:v>
                </c:pt>
                <c:pt idx="3798">
                  <c:v>-2.6789086680774398E-7</c:v>
                </c:pt>
                <c:pt idx="3799">
                  <c:v>-2.6677697707784508E-7</c:v>
                </c:pt>
                <c:pt idx="3800">
                  <c:v>-2.6566771889938832E-7</c:v>
                </c:pt>
                <c:pt idx="3801">
                  <c:v>-2.6456307301439084E-7</c:v>
                </c:pt>
                <c:pt idx="3802">
                  <c:v>-2.6346302024494457E-7</c:v>
                </c:pt>
                <c:pt idx="3803">
                  <c:v>-2.6236754149288441E-7</c:v>
                </c:pt>
                <c:pt idx="3804">
                  <c:v>-2.6127661773945445E-7</c:v>
                </c:pt>
                <c:pt idx="3805">
                  <c:v>-2.6019023004497797E-7</c:v>
                </c:pt>
                <c:pt idx="3806">
                  <c:v>-2.5910835954853014E-7</c:v>
                </c:pt>
                <c:pt idx="3807">
                  <c:v>-2.5803098746761081E-7</c:v>
                </c:pt>
                <c:pt idx="3808">
                  <c:v>-2.5695809509781607E-7</c:v>
                </c:pt>
                <c:pt idx="3809">
                  <c:v>-2.5588966381251492E-7</c:v>
                </c:pt>
                <c:pt idx="3810">
                  <c:v>-2.5482567506252802E-7</c:v>
                </c:pt>
                <c:pt idx="3811">
                  <c:v>-2.5376611037579903E-7</c:v>
                </c:pt>
                <c:pt idx="3812">
                  <c:v>-2.5271095135708199E-7</c:v>
                </c:pt>
                <c:pt idx="3813">
                  <c:v>-2.5166017968761968E-7</c:v>
                </c:pt>
                <c:pt idx="3814">
                  <c:v>-2.5061377712481886E-7</c:v>
                </c:pt>
                <c:pt idx="3815">
                  <c:v>-2.4957172550194388E-7</c:v>
                </c:pt>
                <c:pt idx="3816">
                  <c:v>-2.4853400672779457E-7</c:v>
                </c:pt>
                <c:pt idx="3817">
                  <c:v>-2.4750060278639214E-7</c:v>
                </c:pt>
                <c:pt idx="3818">
                  <c:v>-2.4647149573667269E-7</c:v>
                </c:pt>
                <c:pt idx="3819">
                  <c:v>-2.4544666771216666E-7</c:v>
                </c:pt>
                <c:pt idx="3820">
                  <c:v>-2.444261009206956E-7</c:v>
                </c:pt>
                <c:pt idx="3821">
                  <c:v>-2.4340977764406E-7</c:v>
                </c:pt>
                <c:pt idx="3822">
                  <c:v>-2.4239768023773388E-7</c:v>
                </c:pt>
                <c:pt idx="3823">
                  <c:v>-2.4138979113055621E-7</c:v>
                </c:pt>
                <c:pt idx="3824">
                  <c:v>-2.4038609282442528E-7</c:v>
                </c:pt>
                <c:pt idx="3825">
                  <c:v>-2.3938656789400057E-7</c:v>
                </c:pt>
                <c:pt idx="3826">
                  <c:v>-2.383911989863919E-7</c:v>
                </c:pt>
                <c:pt idx="3827">
                  <c:v>-2.3739996882086409E-7</c:v>
                </c:pt>
                <c:pt idx="3828">
                  <c:v>-2.3641286018853604E-7</c:v>
                </c:pt>
                <c:pt idx="3829">
                  <c:v>-2.3542985595207987E-7</c:v>
                </c:pt>
                <c:pt idx="3830">
                  <c:v>-2.3445093904542556E-7</c:v>
                </c:pt>
                <c:pt idx="3831">
                  <c:v>-2.3347609247346167E-7</c:v>
                </c:pt>
                <c:pt idx="3832">
                  <c:v>-2.3250529931174656E-7</c:v>
                </c:pt>
                <c:pt idx="3833">
                  <c:v>-2.315385427062062E-7</c:v>
                </c:pt>
                <c:pt idx="3834">
                  <c:v>-2.3057580587284751E-7</c:v>
                </c:pt>
                <c:pt idx="3835">
                  <c:v>-2.2961707209746679E-7</c:v>
                </c:pt>
                <c:pt idx="3836">
                  <c:v>-2.286623247353535E-7</c:v>
                </c:pt>
                <c:pt idx="3837">
                  <c:v>-2.277115472110107E-7</c:v>
                </c:pt>
                <c:pt idx="3838">
                  <c:v>-2.267647230178602E-7</c:v>
                </c:pt>
                <c:pt idx="3839">
                  <c:v>-2.2582183571795823E-7</c:v>
                </c:pt>
                <c:pt idx="3840">
                  <c:v>-2.2488286894170954E-7</c:v>
                </c:pt>
                <c:pt idx="3841">
                  <c:v>-2.2394780638758279E-7</c:v>
                </c:pt>
                <c:pt idx="3842">
                  <c:v>-2.230166318218316E-7</c:v>
                </c:pt>
                <c:pt idx="3843">
                  <c:v>-2.2208932907820668E-7</c:v>
                </c:pt>
                <c:pt idx="3844">
                  <c:v>-2.21165882057678E-7</c:v>
                </c:pt>
                <c:pt idx="3845">
                  <c:v>-2.2024627472815837E-7</c:v>
                </c:pt>
                <c:pt idx="3846">
                  <c:v>-2.1933049112421733E-7</c:v>
                </c:pt>
                <c:pt idx="3847">
                  <c:v>-2.1841851534681098E-7</c:v>
                </c:pt>
                <c:pt idx="3848">
                  <c:v>-2.1751033156300594E-7</c:v>
                </c:pt>
                <c:pt idx="3849">
                  <c:v>-2.1660592400569671E-7</c:v>
                </c:pt>
                <c:pt idx="3850">
                  <c:v>-2.1570527697334359E-7</c:v>
                </c:pt>
                <c:pt idx="3851">
                  <c:v>-2.1480837482968842E-7</c:v>
                </c:pt>
                <c:pt idx="3852">
                  <c:v>-2.1391520200349095E-7</c:v>
                </c:pt>
                <c:pt idx="3853">
                  <c:v>-2.1302574298825754E-7</c:v>
                </c:pt>
                <c:pt idx="3854">
                  <c:v>-2.1213998234196833E-7</c:v>
                </c:pt>
                <c:pt idx="3855">
                  <c:v>-2.1125790468681282E-7</c:v>
                </c:pt>
                <c:pt idx="3856">
                  <c:v>-2.1037949470891843E-7</c:v>
                </c:pt>
                <c:pt idx="3857">
                  <c:v>-2.0950473715809208E-7</c:v>
                </c:pt>
                <c:pt idx="3858">
                  <c:v>-2.0863361684754807E-7</c:v>
                </c:pt>
                <c:pt idx="3859">
                  <c:v>-2.0776611865364795E-7</c:v>
                </c:pt>
                <c:pt idx="3860">
                  <c:v>-2.0690222751563749E-7</c:v>
                </c:pt>
                <c:pt idx="3861">
                  <c:v>-2.0604192843538485E-7</c:v>
                </c:pt>
                <c:pt idx="3862">
                  <c:v>-2.0518520647711987E-7</c:v>
                </c:pt>
                <c:pt idx="3863">
                  <c:v>-2.0433204676717732E-7</c:v>
                </c:pt>
                <c:pt idx="3864">
                  <c:v>-2.0348243449373525E-7</c:v>
                </c:pt>
                <c:pt idx="3865">
                  <c:v>-2.0263635490655782E-7</c:v>
                </c:pt>
                <c:pt idx="3866">
                  <c:v>-2.0179379331674202E-7</c:v>
                </c:pt>
                <c:pt idx="3867">
                  <c:v>-2.0095473509646279E-7</c:v>
                </c:pt>
                <c:pt idx="3868">
                  <c:v>-2.0011916567871533E-7</c:v>
                </c:pt>
                <c:pt idx="3869">
                  <c:v>-1.9928707055706513E-7</c:v>
                </c:pt>
                <c:pt idx="3870">
                  <c:v>-1.9845843528539616E-7</c:v>
                </c:pt>
                <c:pt idx="3871">
                  <c:v>-1.9763324547765649E-7</c:v>
                </c:pt>
                <c:pt idx="3872">
                  <c:v>-1.968114868076148E-7</c:v>
                </c:pt>
                <c:pt idx="3873">
                  <c:v>-1.9599314500860831E-7</c:v>
                </c:pt>
                <c:pt idx="3874">
                  <c:v>-1.9517820587329145E-7</c:v>
                </c:pt>
                <c:pt idx="3875">
                  <c:v>-1.943666552533956E-7</c:v>
                </c:pt>
                <c:pt idx="3876">
                  <c:v>-1.9355847905947988E-7</c:v>
                </c:pt>
                <c:pt idx="3877">
                  <c:v>-1.9275366326068659E-7</c:v>
                </c:pt>
                <c:pt idx="3878">
                  <c:v>-1.9195219388450109E-7</c:v>
                </c:pt>
                <c:pt idx="3879">
                  <c:v>-1.9115405701650228E-7</c:v>
                </c:pt>
                <c:pt idx="3880">
                  <c:v>-1.9035923880012798E-7</c:v>
                </c:pt>
                <c:pt idx="3881">
                  <c:v>-1.8956772543643013E-7</c:v>
                </c:pt>
                <c:pt idx="3882">
                  <c:v>-1.8877950318383878E-7</c:v>
                </c:pt>
                <c:pt idx="3883">
                  <c:v>-1.8799455835792004E-7</c:v>
                </c:pt>
                <c:pt idx="3884">
                  <c:v>-1.8721287733113782E-7</c:v>
                </c:pt>
                <c:pt idx="3885">
                  <c:v>-1.8643444653262333E-7</c:v>
                </c:pt>
                <c:pt idx="3886">
                  <c:v>-1.8565925244793278E-7</c:v>
                </c:pt>
                <c:pt idx="3887">
                  <c:v>-1.8488728161881606E-7</c:v>
                </c:pt>
                <c:pt idx="3888">
                  <c:v>-1.8411852064298243E-7</c:v>
                </c:pt>
                <c:pt idx="3889">
                  <c:v>-1.8335295617386785E-7</c:v>
                </c:pt>
                <c:pt idx="3890">
                  <c:v>-1.8259057492040333E-7</c:v>
                </c:pt>
                <c:pt idx="3891">
                  <c:v>-1.8183136364678338E-7</c:v>
                </c:pt>
                <c:pt idx="3892">
                  <c:v>-1.8107530917223958E-7</c:v>
                </c:pt>
                <c:pt idx="3893">
                  <c:v>-1.803223983708053E-7</c:v>
                </c:pt>
                <c:pt idx="3894">
                  <c:v>-1.7957261817109357E-7</c:v>
                </c:pt>
                <c:pt idx="3895">
                  <c:v>-1.7882595555607005E-7</c:v>
                </c:pt>
                <c:pt idx="3896">
                  <c:v>-1.7808239756282087E-7</c:v>
                </c:pt>
                <c:pt idx="3897">
                  <c:v>-1.7734193128233629E-7</c:v>
                </c:pt>
                <c:pt idx="3898">
                  <c:v>-1.7660454385928038E-7</c:v>
                </c:pt>
                <c:pt idx="3899">
                  <c:v>-1.758702224917677E-7</c:v>
                </c:pt>
                <c:pt idx="3900">
                  <c:v>-1.7513895443114687E-7</c:v>
                </c:pt>
                <c:pt idx="3901">
                  <c:v>-1.7441072698177283E-7</c:v>
                </c:pt>
                <c:pt idx="3902">
                  <c:v>-1.7368552750078964E-7</c:v>
                </c:pt>
                <c:pt idx="3903">
                  <c:v>-1.7296334339791028E-7</c:v>
                </c:pt>
                <c:pt idx="3904">
                  <c:v>-1.7224416213519821E-7</c:v>
                </c:pt>
                <c:pt idx="3905">
                  <c:v>-1.715279712268495E-7</c:v>
                </c:pt>
                <c:pt idx="3906">
                  <c:v>-1.7081475823897627E-7</c:v>
                </c:pt>
                <c:pt idx="3907">
                  <c:v>-1.7010451078939066E-7</c:v>
                </c:pt>
                <c:pt idx="3908">
                  <c:v>-1.6939721654738994E-7</c:v>
                </c:pt>
                <c:pt idx="3909">
                  <c:v>-1.6869286323354183E-7</c:v>
                </c:pt>
                <c:pt idx="3910">
                  <c:v>-1.6799143861947367E-7</c:v>
                </c:pt>
                <c:pt idx="3911">
                  <c:v>-1.6729293052765721E-7</c:v>
                </c:pt>
                <c:pt idx="3912">
                  <c:v>-1.6659732683119651E-7</c:v>
                </c:pt>
                <c:pt idx="3913">
                  <c:v>-1.6590461545362281E-7</c:v>
                </c:pt>
                <c:pt idx="3914">
                  <c:v>-1.6521478436867895E-7</c:v>
                </c:pt>
                <c:pt idx="3915">
                  <c:v>-1.6452782160011346E-7</c:v>
                </c:pt>
                <c:pt idx="3916">
                  <c:v>-1.6384371522147214E-7</c:v>
                </c:pt>
                <c:pt idx="3917">
                  <c:v>-1.6316245335589097E-7</c:v>
                </c:pt>
                <c:pt idx="3918">
                  <c:v>-1.6248402417588988E-7</c:v>
                </c:pt>
                <c:pt idx="3919">
                  <c:v>-1.6180841590316689E-7</c:v>
                </c:pt>
                <c:pt idx="3920">
                  <c:v>-1.6113561680839644E-7</c:v>
                </c:pt>
                <c:pt idx="3921">
                  <c:v>-1.6046561521102008E-7</c:v>
                </c:pt>
                <c:pt idx="3922">
                  <c:v>-1.5979839947904886E-7</c:v>
                </c:pt>
                <c:pt idx="3923">
                  <c:v>-1.5913395802886117E-7</c:v>
                </c:pt>
                <c:pt idx="3924">
                  <c:v>-1.584722793249963E-7</c:v>
                </c:pt>
                <c:pt idx="3925">
                  <c:v>-1.5781335187996235E-7</c:v>
                </c:pt>
                <c:pt idx="3926">
                  <c:v>-1.5715716425402848E-7</c:v>
                </c:pt>
                <c:pt idx="3927">
                  <c:v>-1.5650370505503197E-7</c:v>
                </c:pt>
                <c:pt idx="3928">
                  <c:v>-1.5585296293817971E-7</c:v>
                </c:pt>
                <c:pt idx="3929">
                  <c:v>-1.5520492660584864E-7</c:v>
                </c:pt>
                <c:pt idx="3930">
                  <c:v>-1.5455958480739226E-7</c:v>
                </c:pt>
                <c:pt idx="3931">
                  <c:v>-1.5391692633894204E-7</c:v>
                </c:pt>
                <c:pt idx="3932">
                  <c:v>-1.5327694004321842E-7</c:v>
                </c:pt>
                <c:pt idx="3933">
                  <c:v>-1.5263961480933156E-7</c:v>
                </c:pt>
                <c:pt idx="3934">
                  <c:v>-1.5200493957259126E-7</c:v>
                </c:pt>
                <c:pt idx="3935">
                  <c:v>-1.5137290331431429E-7</c:v>
                </c:pt>
                <c:pt idx="3936">
                  <c:v>-1.5074349506163307E-7</c:v>
                </c:pt>
                <c:pt idx="3937">
                  <c:v>-1.501167038873046E-7</c:v>
                </c:pt>
                <c:pt idx="3938">
                  <c:v>-1.4949251890952307E-7</c:v>
                </c:pt>
                <c:pt idx="3939">
                  <c:v>-1.4887092929172796E-7</c:v>
                </c:pt>
                <c:pt idx="3940">
                  <c:v>-1.4825192424241621E-7</c:v>
                </c:pt>
                <c:pt idx="3941">
                  <c:v>-1.4763549301495685E-7</c:v>
                </c:pt>
                <c:pt idx="3942">
                  <c:v>-1.4702162490740442E-7</c:v>
                </c:pt>
                <c:pt idx="3943">
                  <c:v>-1.4641030926231052E-7</c:v>
                </c:pt>
                <c:pt idx="3944">
                  <c:v>-1.4580153546654099E-7</c:v>
                </c:pt>
                <c:pt idx="3945">
                  <c:v>-1.4519529295109153E-7</c:v>
                </c:pt>
                <c:pt idx="3946">
                  <c:v>-1.445915711909017E-7</c:v>
                </c:pt>
                <c:pt idx="3947">
                  <c:v>-1.4399035970467679E-7</c:v>
                </c:pt>
                <c:pt idx="3948">
                  <c:v>-1.4339164805470333E-7</c:v>
                </c:pt>
                <c:pt idx="3949">
                  <c:v>-1.4279542584666526E-7</c:v>
                </c:pt>
                <c:pt idx="3950">
                  <c:v>-1.4220168272946814E-7</c:v>
                </c:pt>
                <c:pt idx="3951">
                  <c:v>-1.4161040839505678E-7</c:v>
                </c:pt>
                <c:pt idx="3952">
                  <c:v>-1.4102159257823642E-7</c:v>
                </c:pt>
                <c:pt idx="3953">
                  <c:v>-1.4043522505649699E-7</c:v>
                </c:pt>
                <c:pt idx="3954">
                  <c:v>-1.3985129564983056E-7</c:v>
                </c:pt>
                <c:pt idx="3955">
                  <c:v>-1.3926979422055959E-7</c:v>
                </c:pt>
                <c:pt idx="3956">
                  <c:v>-1.3869071067315814E-7</c:v>
                </c:pt>
                <c:pt idx="3957">
                  <c:v>-1.3811403495407878E-7</c:v>
                </c:pt>
                <c:pt idx="3958">
                  <c:v>-1.3753975705157583E-7</c:v>
                </c:pt>
                <c:pt idx="3959">
                  <c:v>-1.369678669955309E-7</c:v>
                </c:pt>
                <c:pt idx="3960">
                  <c:v>-1.3639835485728428E-7</c:v>
                </c:pt>
                <c:pt idx="3961">
                  <c:v>-1.3583121074945768E-7</c:v>
                </c:pt>
                <c:pt idx="3962">
                  <c:v>-1.3526642482578498E-7</c:v>
                </c:pt>
                <c:pt idx="3963">
                  <c:v>-1.3470398728094084E-7</c:v>
                </c:pt>
                <c:pt idx="3964">
                  <c:v>-1.3414388835037039E-7</c:v>
                </c:pt>
                <c:pt idx="3965">
                  <c:v>-1.335861183101198E-7</c:v>
                </c:pt>
                <c:pt idx="3966">
                  <c:v>-1.3303066747666695E-7</c:v>
                </c:pt>
                <c:pt idx="3967">
                  <c:v>-1.3247752620675569E-7</c:v>
                </c:pt>
                <c:pt idx="3968">
                  <c:v>-1.3192668489722363E-7</c:v>
                </c:pt>
                <c:pt idx="3969">
                  <c:v>-1.3137813398483976E-7</c:v>
                </c:pt>
                <c:pt idx="3970">
                  <c:v>-1.3083186394613839E-7</c:v>
                </c:pt>
                <c:pt idx="3971">
                  <c:v>-1.3028786529724911E-7</c:v>
                </c:pt>
                <c:pt idx="3972">
                  <c:v>-1.2974612859373861E-7</c:v>
                </c:pt>
                <c:pt idx="3973">
                  <c:v>-1.2920664443044219E-7</c:v>
                </c:pt>
                <c:pt idx="3974">
                  <c:v>-1.2866940344130046E-7</c:v>
                </c:pt>
                <c:pt idx="3975">
                  <c:v>-1.2813439629920076E-7</c:v>
                </c:pt>
                <c:pt idx="3976">
                  <c:v>-1.2760161371581077E-7</c:v>
                </c:pt>
                <c:pt idx="3977">
                  <c:v>-1.2707104644141946E-7</c:v>
                </c:pt>
                <c:pt idx="3978">
                  <c:v>-1.2654268526477611E-7</c:v>
                </c:pt>
                <c:pt idx="3979">
                  <c:v>-1.2601652101293037E-7</c:v>
                </c:pt>
                <c:pt idx="3980">
                  <c:v>-1.2549254455107298E-7</c:v>
                </c:pt>
                <c:pt idx="3981">
                  <c:v>-1.2497074678237719E-7</c:v>
                </c:pt>
                <c:pt idx="3982">
                  <c:v>-1.2445111864784085E-7</c:v>
                </c:pt>
                <c:pt idx="3983">
                  <c:v>-1.2393365112612917E-7</c:v>
                </c:pt>
                <c:pt idx="3984">
                  <c:v>-1.2341833523341753E-7</c:v>
                </c:pt>
                <c:pt idx="3985">
                  <c:v>-1.229051620232374E-7</c:v>
                </c:pt>
                <c:pt idx="3986">
                  <c:v>-1.2239412258631877E-7</c:v>
                </c:pt>
                <c:pt idx="3987">
                  <c:v>-1.2188520805043506E-7</c:v>
                </c:pt>
                <c:pt idx="3988">
                  <c:v>-1.21378409580253E-7</c:v>
                </c:pt>
                <c:pt idx="3989">
                  <c:v>-1.2087371837717483E-7</c:v>
                </c:pt>
                <c:pt idx="3990">
                  <c:v>-1.2037112567918788E-7</c:v>
                </c:pt>
                <c:pt idx="3991">
                  <c:v>-1.198706227607118E-7</c:v>
                </c:pt>
                <c:pt idx="3992">
                  <c:v>-1.1937220093244728E-7</c:v>
                </c:pt>
                <c:pt idx="3993">
                  <c:v>-1.1887585154122502E-7</c:v>
                </c:pt>
                <c:pt idx="3994">
                  <c:v>-1.1838156596985523E-7</c:v>
                </c:pt>
                <c:pt idx="3995">
                  <c:v>-1.1788933563698003E-7</c:v>
                </c:pt>
                <c:pt idx="3996">
                  <c:v>-1.1739915199692028E-7</c:v>
                </c:pt>
                <c:pt idx="3997">
                  <c:v>-1.1691100653953103E-7</c:v>
                </c:pt>
                <c:pt idx="3998">
                  <c:v>-1.1642489079005377E-7</c:v>
                </c:pt>
                <c:pt idx="3999">
                  <c:v>-1.1594079630896507E-7</c:v>
                </c:pt>
              </c:numCache>
            </c:numRef>
          </c:yVal>
          <c:smooth val="1"/>
        </c:ser>
        <c:axId val="110335104"/>
        <c:axId val="110337408"/>
      </c:scatterChart>
      <c:valAx>
        <c:axId val="110335104"/>
        <c:scaling>
          <c:orientation val="minMax"/>
          <c:max val="4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t</a:t>
                </a:r>
                <a:r>
                  <a:rPr lang="pl-PL" sz="1400"/>
                  <a:t> (s)</a:t>
                </a:r>
                <a:endParaRPr lang="en-US" sz="1400"/>
              </a:p>
            </c:rich>
          </c:tx>
          <c:layout/>
        </c:title>
        <c:numFmt formatCode="General" sourceLinked="1"/>
        <c:minorTickMark val="cross"/>
        <c:tickLblPos val="nextTo"/>
        <c:spPr>
          <a:ln w="31750">
            <a:solidFill>
              <a:schemeClr val="tx1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pl-PL"/>
          </a:p>
        </c:txPr>
        <c:crossAx val="110337408"/>
        <c:crosses val="autoZero"/>
        <c:crossBetween val="midCat"/>
      </c:valAx>
      <c:valAx>
        <c:axId val="110337408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x (m)</a:t>
                </a:r>
              </a:p>
            </c:rich>
          </c:tx>
          <c:layout/>
        </c:title>
        <c:numFmt formatCode="General" sourceLinked="1"/>
        <c:tickLblPos val="nextTo"/>
        <c:spPr>
          <a:ln w="31750">
            <a:solidFill>
              <a:schemeClr val="tx1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pl-PL"/>
          </a:p>
        </c:txPr>
        <c:crossAx val="110335104"/>
        <c:crosses val="autoZero"/>
        <c:crossBetween val="midCat"/>
      </c:valAx>
    </c:plotArea>
    <c:plotVisOnly val="1"/>
  </c:chart>
  <c:spPr>
    <a:solidFill>
      <a:schemeClr val="accent3">
        <a:lumMod val="20000"/>
        <a:lumOff val="80000"/>
      </a:schemeClr>
    </a:solidFill>
    <a:ln w="25400" cap="rnd">
      <a:solidFill>
        <a:schemeClr val="accent3">
          <a:lumMod val="75000"/>
        </a:schemeClr>
      </a:solidFill>
    </a:ln>
    <a:effectLst/>
  </c:spPr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313267</xdr:colOff>
      <xdr:row>28</xdr:row>
      <xdr:rowOff>93133</xdr:rowOff>
    </xdr:from>
    <xdr:to>
      <xdr:col>2</xdr:col>
      <xdr:colOff>457200</xdr:colOff>
      <xdr:row>34</xdr:row>
      <xdr:rowOff>110067</xdr:rowOff>
    </xdr:to>
    <xdr:sp macro="" textlink="">
      <xdr:nvSpPr>
        <xdr:cNvPr id="14" name="Prostokąt zaokrąglony 13"/>
        <xdr:cNvSpPr/>
      </xdr:nvSpPr>
      <xdr:spPr>
        <a:xfrm>
          <a:off x="313267" y="5096933"/>
          <a:ext cx="1473200" cy="1134534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389467</xdr:colOff>
      <xdr:row>17</xdr:row>
      <xdr:rowOff>93133</xdr:rowOff>
    </xdr:from>
    <xdr:to>
      <xdr:col>2</xdr:col>
      <xdr:colOff>423334</xdr:colOff>
      <xdr:row>27</xdr:row>
      <xdr:rowOff>76200</xdr:rowOff>
    </xdr:to>
    <xdr:sp macro="" textlink="">
      <xdr:nvSpPr>
        <xdr:cNvPr id="13" name="Prostokąt zaokrąglony 12"/>
        <xdr:cNvSpPr/>
      </xdr:nvSpPr>
      <xdr:spPr>
        <a:xfrm>
          <a:off x="389467" y="3115733"/>
          <a:ext cx="1363134" cy="1786467"/>
        </a:xfrm>
        <a:prstGeom prst="roundRect">
          <a:avLst/>
        </a:prstGeom>
        <a:solidFill>
          <a:srgbClr val="FFFF00">
            <a:alpha val="14000"/>
          </a:srgbClr>
        </a:solidFill>
        <a:ln>
          <a:solidFill>
            <a:srgbClr val="92D050">
              <a:alpha val="41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4</xdr:col>
      <xdr:colOff>440267</xdr:colOff>
      <xdr:row>13</xdr:row>
      <xdr:rowOff>135465</xdr:rowOff>
    </xdr:from>
    <xdr:to>
      <xdr:col>13</xdr:col>
      <xdr:colOff>220135</xdr:colOff>
      <xdr:row>40</xdr:row>
      <xdr:rowOff>118532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241592</xdr:colOff>
      <xdr:row>0</xdr:row>
      <xdr:rowOff>89440</xdr:rowOff>
    </xdr:from>
    <xdr:ext cx="2886559" cy="530658"/>
    <xdr:sp macro="" textlink="">
      <xdr:nvSpPr>
        <xdr:cNvPr id="6" name="Prostokąt 5"/>
        <xdr:cNvSpPr/>
      </xdr:nvSpPr>
      <xdr:spPr>
        <a:xfrm>
          <a:off x="3585925" y="89440"/>
          <a:ext cx="2886559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Drgania tłumione</a:t>
          </a:r>
        </a:p>
      </xdr:txBody>
    </xdr:sp>
    <xdr:clientData/>
  </xdr:oneCellAnchor>
  <xdr:twoCellAnchor>
    <xdr:from>
      <xdr:col>0</xdr:col>
      <xdr:colOff>143933</xdr:colOff>
      <xdr:row>0</xdr:row>
      <xdr:rowOff>152400</xdr:rowOff>
    </xdr:from>
    <xdr:to>
      <xdr:col>3</xdr:col>
      <xdr:colOff>270933</xdr:colOff>
      <xdr:row>7</xdr:row>
      <xdr:rowOff>169333</xdr:rowOff>
    </xdr:to>
    <xdr:sp macro="" textlink="">
      <xdr:nvSpPr>
        <xdr:cNvPr id="7" name="pole tekstowe 6"/>
        <xdr:cNvSpPr txBox="1"/>
      </xdr:nvSpPr>
      <xdr:spPr>
        <a:xfrm>
          <a:off x="143933" y="152400"/>
          <a:ext cx="2125133" cy="1261533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f - współczynnik oporów</a:t>
          </a:r>
          <a:r>
            <a:rPr lang="pl-PL" sz="1100" baseline="0"/>
            <a:t> ruchu</a:t>
          </a:r>
        </a:p>
        <a:p>
          <a:r>
            <a:rPr lang="pl-PL" sz="1100" baseline="0"/>
            <a:t>k - współczynnik sprężystości</a:t>
          </a:r>
        </a:p>
        <a:p>
          <a:r>
            <a:rPr lang="pl-PL" sz="1100" baseline="0"/>
            <a:t>m - masa ciała</a:t>
          </a:r>
        </a:p>
        <a:p>
          <a:r>
            <a:rPr lang="pl-PL" sz="1100" baseline="0"/>
            <a:t>β - współczynnik tłumiena</a:t>
          </a:r>
        </a:p>
        <a:p>
          <a:r>
            <a:rPr lang="pl-PL" sz="1100" baseline="0"/>
            <a:t>ω</a:t>
          </a:r>
          <a:r>
            <a:rPr lang="pl-PL" sz="1100" baseline="-25000"/>
            <a:t>0</a:t>
          </a:r>
          <a:r>
            <a:rPr lang="pl-PL" sz="1100" baseline="0"/>
            <a:t> - częstość drgań własnych </a:t>
          </a:r>
        </a:p>
        <a:p>
          <a:r>
            <a:rPr lang="pl-PL" sz="1100" baseline="0"/>
            <a:t>A</a:t>
          </a:r>
          <a:r>
            <a:rPr lang="pl-PL" sz="1100" baseline="-25000"/>
            <a:t>0</a:t>
          </a:r>
          <a:r>
            <a:rPr lang="pl-PL" sz="1100" baseline="0"/>
            <a:t> - amplituda początkowa</a:t>
          </a:r>
          <a:endParaRPr lang="pl-PL" sz="1100"/>
        </a:p>
      </xdr:txBody>
    </xdr:sp>
    <xdr:clientData/>
  </xdr:twoCellAnchor>
  <xdr:twoCellAnchor>
    <xdr:from>
      <xdr:col>10</xdr:col>
      <xdr:colOff>25401</xdr:colOff>
      <xdr:row>13</xdr:row>
      <xdr:rowOff>169334</xdr:rowOff>
    </xdr:from>
    <xdr:to>
      <xdr:col>13</xdr:col>
      <xdr:colOff>42334</xdr:colOff>
      <xdr:row>17</xdr:row>
      <xdr:rowOff>42334</xdr:rowOff>
    </xdr:to>
    <xdr:grpSp>
      <xdr:nvGrpSpPr>
        <xdr:cNvPr id="16" name="Grupa 15"/>
        <xdr:cNvGrpSpPr/>
      </xdr:nvGrpSpPr>
      <xdr:grpSpPr>
        <a:xfrm>
          <a:off x="6705601" y="2480734"/>
          <a:ext cx="2023533" cy="584200"/>
          <a:chOff x="6671735" y="1938867"/>
          <a:chExt cx="2023533" cy="584200"/>
        </a:xfrm>
      </xdr:grpSpPr>
      <xdr:sp macro="" textlink="">
        <xdr:nvSpPr>
          <xdr:cNvPr id="9" name="pole tekstowe 8"/>
          <xdr:cNvSpPr txBox="1"/>
        </xdr:nvSpPr>
        <xdr:spPr>
          <a:xfrm>
            <a:off x="6671735" y="1938867"/>
            <a:ext cx="2023533" cy="5842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endParaRPr lang="pl-PL" sz="1100"/>
          </a:p>
        </xdr:txBody>
      </xdr:sp>
      <xdr:grpSp>
        <xdr:nvGrpSpPr>
          <xdr:cNvPr id="15" name="Grupa 14"/>
          <xdr:cNvGrpSpPr/>
        </xdr:nvGrpSpPr>
        <xdr:grpSpPr>
          <a:xfrm>
            <a:off x="6747930" y="2116667"/>
            <a:ext cx="474128" cy="245537"/>
            <a:chOff x="6747930" y="2116667"/>
            <a:chExt cx="474128" cy="245537"/>
          </a:xfrm>
        </xdr:grpSpPr>
        <xdr:cxnSp macro="">
          <xdr:nvCxnSpPr>
            <xdr:cNvPr id="11" name="Łącznik prosty 10"/>
            <xdr:cNvCxnSpPr/>
          </xdr:nvCxnSpPr>
          <xdr:spPr>
            <a:xfrm>
              <a:off x="6747930" y="2116667"/>
              <a:ext cx="457200" cy="0"/>
            </a:xfrm>
            <a:prstGeom prst="line">
              <a:avLst/>
            </a:prstGeom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Łącznik prosty 11"/>
            <xdr:cNvCxnSpPr/>
          </xdr:nvCxnSpPr>
          <xdr:spPr>
            <a:xfrm>
              <a:off x="6764858" y="2362204"/>
              <a:ext cx="457200" cy="0"/>
            </a:xfrm>
            <a:prstGeom prst="line">
              <a:avLst/>
            </a:prstGeom>
            <a:ln>
              <a:prstDash val="sysDash"/>
            </a:ln>
          </xdr:spPr>
          <xdr:style>
            <a:lnRef idx="2">
              <a:schemeClr val="accent2"/>
            </a:lnRef>
            <a:fillRef idx="0">
              <a:schemeClr val="accent2"/>
            </a:fillRef>
            <a:effectRef idx="1">
              <a:schemeClr val="accent2"/>
            </a:effectRef>
            <a:fontRef idx="minor">
              <a:schemeClr val="tx1"/>
            </a:fontRef>
          </xdr:style>
        </xdr:cxnSp>
      </xdr:grpSp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3:R4016"/>
  <sheetViews>
    <sheetView tabSelected="1" zoomScale="90" zoomScaleNormal="90" workbookViewId="0">
      <selection activeCell="E5" sqref="E5"/>
    </sheetView>
  </sheetViews>
  <sheetFormatPr defaultRowHeight="13.8"/>
  <cols>
    <col min="1" max="1" width="8.796875" style="1"/>
    <col min="2" max="2" width="8.69921875" style="1" customWidth="1"/>
    <col min="3" max="12" width="8.796875" style="1"/>
    <col min="13" max="13" width="8.796875" style="2"/>
    <col min="14" max="15" width="8.8984375" style="9" bestFit="1" customWidth="1"/>
    <col min="16" max="16" width="0" style="9" hidden="1" customWidth="1"/>
    <col min="17" max="17" width="8.8984375" style="9" bestFit="1" customWidth="1"/>
    <col min="18" max="18" width="13.09765625" style="9" bestFit="1" customWidth="1"/>
    <col min="19" max="16384" width="8.796875" style="1"/>
  </cols>
  <sheetData>
    <row r="13" spans="14:18">
      <c r="N13" s="8" t="s">
        <v>2</v>
      </c>
      <c r="O13" s="8" t="s">
        <v>3</v>
      </c>
      <c r="P13" s="9" t="s">
        <v>4</v>
      </c>
    </row>
    <row r="14" spans="14:18">
      <c r="N14" s="9">
        <v>0.01</v>
      </c>
      <c r="O14" s="9">
        <f t="shared" ref="O14:O77" si="0">$B$27*EXP(-$B$21*N14/2/$B$25)*COS($B$32*N14+RADIANS($B$19))</f>
        <v>1.9571439272888511</v>
      </c>
      <c r="P14" s="9">
        <f t="shared" ref="P14:P21" si="1">0.5*$B$23*$B$27^2*EXP(-$B$21*N14/$B$25)</f>
        <v>19.966694429018773</v>
      </c>
      <c r="Q14" s="9">
        <f>$B$27*EXP(-$B$21*N14/2/$B$25)</f>
        <v>1.9983340275849166</v>
      </c>
      <c r="R14" s="9">
        <f>-Q14</f>
        <v>-1.9983340275849166</v>
      </c>
    </row>
    <row r="15" spans="14:18">
      <c r="N15" s="9">
        <v>0.06</v>
      </c>
      <c r="O15" s="9">
        <f t="shared" si="0"/>
        <v>1.8709628348878178</v>
      </c>
      <c r="P15" s="9">
        <f t="shared" si="1"/>
        <v>19.800996674983363</v>
      </c>
      <c r="Q15" s="9">
        <f t="shared" ref="Q15:Q78" si="2">$B$27*EXP(-$B$21*N15/2/$B$25)</f>
        <v>1.9900249583853646</v>
      </c>
      <c r="R15" s="9">
        <f t="shared" ref="R15:R78" si="3">-Q15</f>
        <v>-1.9900249583853646</v>
      </c>
    </row>
    <row r="16" spans="14:18">
      <c r="N16" s="9">
        <v>0.11</v>
      </c>
      <c r="O16" s="9">
        <f t="shared" si="0"/>
        <v>1.7467478443080997</v>
      </c>
      <c r="P16" s="9">
        <f t="shared" si="1"/>
        <v>19.636673998119083</v>
      </c>
      <c r="Q16" s="9">
        <f t="shared" si="2"/>
        <v>1.9817504382802131</v>
      </c>
      <c r="R16" s="9">
        <f t="shared" si="3"/>
        <v>-1.9817504382802131</v>
      </c>
    </row>
    <row r="17" spans="1:18">
      <c r="N17" s="9">
        <v>0.16</v>
      </c>
      <c r="O17" s="9">
        <f t="shared" si="0"/>
        <v>1.5873871764313272</v>
      </c>
      <c r="P17" s="9">
        <f t="shared" si="1"/>
        <v>19.473714987062898</v>
      </c>
      <c r="Q17" s="9">
        <f t="shared" si="2"/>
        <v>1.9735103236143914</v>
      </c>
      <c r="R17" s="9">
        <f t="shared" si="3"/>
        <v>-1.9735103236143914</v>
      </c>
    </row>
    <row r="18" spans="1:18">
      <c r="N18" s="9">
        <v>0.21</v>
      </c>
      <c r="O18" s="9">
        <f t="shared" si="0"/>
        <v>1.3964729778452794</v>
      </c>
      <c r="P18" s="9">
        <f t="shared" si="1"/>
        <v>19.312108325151328</v>
      </c>
      <c r="Q18" s="9">
        <f t="shared" si="2"/>
        <v>1.9653044713301464</v>
      </c>
      <c r="R18" s="9">
        <f t="shared" si="3"/>
        <v>-1.9653044713301464</v>
      </c>
    </row>
    <row r="19" spans="1:18">
      <c r="A19" s="3" t="s">
        <v>18</v>
      </c>
      <c r="B19" s="1">
        <v>10</v>
      </c>
      <c r="C19" s="4" t="s">
        <v>19</v>
      </c>
      <c r="N19" s="9">
        <v>0.26</v>
      </c>
      <c r="O19" s="9">
        <f t="shared" si="0"/>
        <v>1.1782210830315851</v>
      </c>
      <c r="P19" s="9">
        <f t="shared" si="1"/>
        <v>19.151842789634571</v>
      </c>
      <c r="Q19" s="9">
        <f t="shared" si="2"/>
        <v>1.9571327389645583</v>
      </c>
      <c r="R19" s="9">
        <f t="shared" si="3"/>
        <v>-1.9571327389645583</v>
      </c>
    </row>
    <row r="20" spans="1:18">
      <c r="N20" s="9">
        <v>0.31</v>
      </c>
      <c r="O20" s="9">
        <f t="shared" si="0"/>
        <v>0.93737852536406729</v>
      </c>
      <c r="P20" s="9">
        <f t="shared" si="1"/>
        <v>18.99290725089714</v>
      </c>
      <c r="Q20" s="9">
        <f t="shared" si="2"/>
        <v>1.9489949846470689</v>
      </c>
      <c r="R20" s="9">
        <f t="shared" si="3"/>
        <v>-1.9489949846470689</v>
      </c>
    </row>
    <row r="21" spans="1:18">
      <c r="A21" s="3" t="s">
        <v>6</v>
      </c>
      <c r="B21" s="1">
        <f>F21/100</f>
        <v>0.2</v>
      </c>
      <c r="C21" s="5" t="s">
        <v>10</v>
      </c>
      <c r="F21" s="1">
        <v>20</v>
      </c>
      <c r="N21" s="9">
        <v>0.36</v>
      </c>
      <c r="O21" s="9">
        <f t="shared" si="0"/>
        <v>0.67912081410562863</v>
      </c>
      <c r="P21" s="9">
        <f t="shared" si="1"/>
        <v>18.835290671684973</v>
      </c>
      <c r="Q21" s="9">
        <f t="shared" si="2"/>
        <v>1.9408910670970163</v>
      </c>
      <c r="R21" s="9">
        <f t="shared" si="3"/>
        <v>-1.9408910670970163</v>
      </c>
    </row>
    <row r="22" spans="1:18">
      <c r="A22" s="3"/>
      <c r="C22" s="5"/>
      <c r="N22" s="9">
        <v>0.41</v>
      </c>
      <c r="O22" s="9">
        <f t="shared" si="0"/>
        <v>0.40894118980566707</v>
      </c>
      <c r="Q22" s="9">
        <f t="shared" si="2"/>
        <v>1.9328208456211844</v>
      </c>
      <c r="R22" s="9">
        <f t="shared" si="3"/>
        <v>-1.9328208456211844</v>
      </c>
    </row>
    <row r="23" spans="1:18">
      <c r="A23" s="3" t="s">
        <v>0</v>
      </c>
      <c r="B23" s="1">
        <f>F23/100</f>
        <v>10</v>
      </c>
      <c r="C23" s="5" t="s">
        <v>11</v>
      </c>
      <c r="F23" s="1">
        <v>1000</v>
      </c>
      <c r="N23" s="9">
        <v>0.46</v>
      </c>
      <c r="O23" s="9">
        <f t="shared" si="0"/>
        <v>0.13253421827342299</v>
      </c>
      <c r="P23" s="9">
        <f>0.5*$B$23*$B$27^2*EXP(-$B$21*N22/$B$25)</f>
        <v>18.67898210633895</v>
      </c>
      <c r="Q23" s="9">
        <f t="shared" si="2"/>
        <v>1.9247841801113585</v>
      </c>
      <c r="R23" s="9">
        <f t="shared" si="3"/>
        <v>-1.9247841801113585</v>
      </c>
    </row>
    <row r="24" spans="1:18">
      <c r="A24" s="3"/>
      <c r="C24" s="5"/>
      <c r="N24" s="9">
        <v>0.51</v>
      </c>
      <c r="O24" s="9">
        <f t="shared" si="0"/>
        <v>-0.14432381903122538</v>
      </c>
      <c r="Q24" s="9">
        <f t="shared" si="2"/>
        <v>1.916780931041894</v>
      </c>
      <c r="R24" s="9">
        <f t="shared" si="3"/>
        <v>-1.916780931041894</v>
      </c>
    </row>
    <row r="25" spans="1:18">
      <c r="A25" s="3" t="s">
        <v>1</v>
      </c>
      <c r="B25" s="1">
        <f>F25/100</f>
        <v>1.2</v>
      </c>
      <c r="C25" s="5" t="s">
        <v>12</v>
      </c>
      <c r="F25" s="1">
        <v>120</v>
      </c>
      <c r="N25" s="9">
        <v>0.56000000000000005</v>
      </c>
      <c r="O25" s="9">
        <f t="shared" si="0"/>
        <v>-0.41589523439625986</v>
      </c>
      <c r="P25" s="9">
        <f>0.5*$B$23*$B$27^2*EXP(-$B$21*N23/$B$25)</f>
        <v>18.52397070003477</v>
      </c>
      <c r="Q25" s="9">
        <f t="shared" si="2"/>
        <v>1.9088109594672933</v>
      </c>
      <c r="R25" s="9">
        <f t="shared" si="3"/>
        <v>-1.9088109594672933</v>
      </c>
    </row>
    <row r="26" spans="1:18">
      <c r="A26" s="3"/>
      <c r="C26" s="5"/>
      <c r="N26" s="9">
        <v>0.61</v>
      </c>
      <c r="O26" s="9">
        <f t="shared" si="0"/>
        <v>-0.67659944553710916</v>
      </c>
      <c r="Q26" s="9">
        <f t="shared" si="2"/>
        <v>1.9008741270197942</v>
      </c>
      <c r="R26" s="9">
        <f t="shared" si="3"/>
        <v>-1.9008741270197942</v>
      </c>
    </row>
    <row r="27" spans="1:18" ht="16.2">
      <c r="A27" s="3" t="s">
        <v>7</v>
      </c>
      <c r="B27" s="1">
        <v>2</v>
      </c>
      <c r="C27" s="5" t="s">
        <v>13</v>
      </c>
      <c r="N27" s="9">
        <v>0.66</v>
      </c>
      <c r="O27" s="9">
        <f t="shared" si="0"/>
        <v>-0.92112725000736917</v>
      </c>
      <c r="P27" s="9">
        <f t="shared" ref="P27:P90" si="4">0.5*$B$23*$B$27^2*EXP(-$B$21*N24/$B$25)</f>
        <v>18.370245688029147</v>
      </c>
      <c r="Q27" s="9">
        <f t="shared" si="2"/>
        <v>1.8929702959069676</v>
      </c>
      <c r="R27" s="9">
        <f t="shared" si="3"/>
        <v>-1.8929702959069676</v>
      </c>
    </row>
    <row r="28" spans="1:18">
      <c r="N28" s="9">
        <v>0.71</v>
      </c>
      <c r="O28" s="9">
        <f t="shared" si="0"/>
        <v>-1.1445485307929257</v>
      </c>
      <c r="P28" s="9">
        <f t="shared" si="4"/>
        <v>18.217796394912241</v>
      </c>
      <c r="Q28" s="9">
        <f t="shared" si="2"/>
        <v>1.885099328909325</v>
      </c>
      <c r="R28" s="9">
        <f t="shared" si="3"/>
        <v>-1.885099328909325</v>
      </c>
    </row>
    <row r="29" spans="1:18">
      <c r="N29" s="9">
        <v>0.76</v>
      </c>
      <c r="O29" s="9">
        <f t="shared" si="0"/>
        <v>-1.3424112169358751</v>
      </c>
      <c r="P29" s="9">
        <f t="shared" si="4"/>
        <v>18.066612233866326</v>
      </c>
      <c r="Q29" s="9">
        <f t="shared" si="2"/>
        <v>1.8772610893779353</v>
      </c>
      <c r="R29" s="9">
        <f t="shared" si="3"/>
        <v>-1.8772610893779353</v>
      </c>
    </row>
    <row r="30" spans="1:18">
      <c r="A30" s="3" t="s">
        <v>16</v>
      </c>
      <c r="B30" s="6">
        <f>B21/2/B25</f>
        <v>8.3333333333333343E-2</v>
      </c>
      <c r="C30" s="5" t="s">
        <v>14</v>
      </c>
      <c r="N30" s="9">
        <v>0.81</v>
      </c>
      <c r="O30" s="9">
        <f t="shared" si="0"/>
        <v>-1.5108295222089891</v>
      </c>
      <c r="P30" s="9">
        <f t="shared" si="4"/>
        <v>17.916682705930565</v>
      </c>
      <c r="Q30" s="9">
        <f t="shared" si="2"/>
        <v>1.869455441232055</v>
      </c>
      <c r="R30" s="9">
        <f t="shared" si="3"/>
        <v>-1.869455441232055</v>
      </c>
    </row>
    <row r="31" spans="1:18" ht="16.2">
      <c r="A31" s="3" t="s">
        <v>9</v>
      </c>
      <c r="B31" s="7">
        <f>(B23/B25)^0.5</f>
        <v>2.8867513459481291</v>
      </c>
      <c r="C31" s="5" t="s">
        <v>14</v>
      </c>
      <c r="N31" s="9">
        <v>0.86</v>
      </c>
      <c r="O31" s="9">
        <f t="shared" si="0"/>
        <v>-1.646559723327742</v>
      </c>
      <c r="P31" s="9">
        <f t="shared" si="4"/>
        <v>17.767997399271934</v>
      </c>
      <c r="Q31" s="9">
        <f t="shared" si="2"/>
        <v>1.861682248956763</v>
      </c>
      <c r="R31" s="9">
        <f t="shared" si="3"/>
        <v>-1.861682248956763</v>
      </c>
    </row>
    <row r="32" spans="1:18">
      <c r="A32" s="3" t="s">
        <v>8</v>
      </c>
      <c r="B32" s="7">
        <f>(B23/B25-B21^2/(4*B25^2))^0.5</f>
        <v>2.8855482821967975</v>
      </c>
      <c r="C32" s="5" t="s">
        <v>14</v>
      </c>
      <c r="N32" s="9">
        <v>0.91</v>
      </c>
      <c r="O32" s="9">
        <f t="shared" si="0"/>
        <v>-1.7470620116801536</v>
      </c>
      <c r="P32" s="9">
        <f t="shared" si="4"/>
        <v>17.620545988462165</v>
      </c>
      <c r="Q32" s="9">
        <f t="shared" si="2"/>
        <v>1.8539413776006093</v>
      </c>
      <c r="R32" s="9">
        <f t="shared" si="3"/>
        <v>-1.8539413776006093</v>
      </c>
    </row>
    <row r="33" spans="1:18" ht="16.2">
      <c r="A33" s="3" t="s">
        <v>17</v>
      </c>
      <c r="B33" s="7">
        <f>2*PI()/B31</f>
        <v>2.1765592370810611</v>
      </c>
      <c r="C33" s="5" t="s">
        <v>15</v>
      </c>
      <c r="N33" s="9">
        <v>0.96</v>
      </c>
      <c r="O33" s="9">
        <f t="shared" si="0"/>
        <v>-1.8105472531489868</v>
      </c>
      <c r="P33" s="9">
        <f t="shared" si="4"/>
        <v>17.474318233760687</v>
      </c>
      <c r="Q33" s="9">
        <f t="shared" si="2"/>
        <v>1.8462326927732715</v>
      </c>
      <c r="R33" s="9">
        <f t="shared" si="3"/>
        <v>-1.8462326927732715</v>
      </c>
    </row>
    <row r="34" spans="1:18">
      <c r="A34" s="3" t="s">
        <v>5</v>
      </c>
      <c r="B34" s="7">
        <f>2*PI()/B32</f>
        <v>2.1774667039693867</v>
      </c>
      <c r="C34" s="5" t="s">
        <v>15</v>
      </c>
      <c r="N34" s="9">
        <v>1.01</v>
      </c>
      <c r="O34" s="9">
        <f t="shared" si="0"/>
        <v>-1.8360078128375017</v>
      </c>
      <c r="P34" s="9">
        <f t="shared" si="4"/>
        <v>17.329303980403555</v>
      </c>
      <c r="Q34" s="9">
        <f t="shared" si="2"/>
        <v>1.8385560606432225</v>
      </c>
      <c r="R34" s="9">
        <f t="shared" si="3"/>
        <v>-1.8385560606432225</v>
      </c>
    </row>
    <row r="35" spans="1:18">
      <c r="N35" s="9">
        <v>1.06</v>
      </c>
      <c r="O35" s="9">
        <f t="shared" si="0"/>
        <v>-1.8232319385354991</v>
      </c>
      <c r="P35" s="9">
        <f t="shared" si="4"/>
        <v>17.185493157898225</v>
      </c>
      <c r="Q35" s="9">
        <f t="shared" si="2"/>
        <v>1.8309113479354062</v>
      </c>
      <c r="R35" s="9">
        <f t="shared" si="3"/>
        <v>-1.8309113479354062</v>
      </c>
    </row>
    <row r="36" spans="1:18">
      <c r="N36" s="9">
        <v>1.1100000000000001</v>
      </c>
      <c r="O36" s="9">
        <f t="shared" si="0"/>
        <v>-1.77280154147414</v>
      </c>
      <c r="P36" s="9">
        <f t="shared" si="4"/>
        <v>17.042875779324227</v>
      </c>
      <c r="Q36" s="9">
        <f t="shared" si="2"/>
        <v>1.8232984219289234</v>
      </c>
      <c r="R36" s="9">
        <f t="shared" si="3"/>
        <v>-1.8232984219289234</v>
      </c>
    </row>
    <row r="37" spans="1:18">
      <c r="N37" s="9">
        <v>1.1599999999999999</v>
      </c>
      <c r="O37" s="9">
        <f t="shared" si="0"/>
        <v>-1.6860735581128701</v>
      </c>
      <c r="P37" s="9">
        <f t="shared" si="4"/>
        <v>16.901441940639625</v>
      </c>
      <c r="Q37" s="9">
        <f t="shared" si="2"/>
        <v>1.8157171504547291</v>
      </c>
      <c r="R37" s="9">
        <f t="shared" si="3"/>
        <v>-1.8157171504547291</v>
      </c>
    </row>
    <row r="38" spans="1:18">
      <c r="N38" s="9">
        <v>1.21</v>
      </c>
      <c r="O38" s="9">
        <f t="shared" si="0"/>
        <v>-1.5651454152264823</v>
      </c>
      <c r="P38" s="9">
        <f t="shared" si="4"/>
        <v>16.761181819993229</v>
      </c>
      <c r="Q38" s="9">
        <f t="shared" si="2"/>
        <v>1.808167401893336</v>
      </c>
      <c r="R38" s="9">
        <f t="shared" si="3"/>
        <v>-1.808167401893336</v>
      </c>
    </row>
    <row r="39" spans="1:18">
      <c r="N39" s="9">
        <v>1.26</v>
      </c>
      <c r="O39" s="9">
        <f t="shared" si="0"/>
        <v>-1.4128054454591983</v>
      </c>
      <c r="P39" s="9">
        <f t="shared" si="4"/>
        <v>16.622085677042513</v>
      </c>
      <c r="Q39" s="9">
        <f t="shared" si="2"/>
        <v>1.8006490451725312</v>
      </c>
      <c r="R39" s="9">
        <f t="shared" si="3"/>
        <v>-1.8006490451725312</v>
      </c>
    </row>
    <row r="40" spans="1:18">
      <c r="N40" s="9">
        <v>1.31</v>
      </c>
      <c r="O40" s="9">
        <f t="shared" si="0"/>
        <v>-1.2324694051697078</v>
      </c>
      <c r="P40" s="9">
        <f t="shared" si="4"/>
        <v>16.484143852277207</v>
      </c>
      <c r="Q40" s="9">
        <f t="shared" si="2"/>
        <v>1.7931619497650992</v>
      </c>
      <c r="R40" s="9">
        <f t="shared" si="3"/>
        <v>-1.7931619497650992</v>
      </c>
    </row>
    <row r="41" spans="1:18">
      <c r="N41" s="9">
        <v>1.36</v>
      </c>
      <c r="O41" s="9">
        <f t="shared" si="0"/>
        <v>-1.0281045246648195</v>
      </c>
      <c r="P41" s="9">
        <f t="shared" si="4"/>
        <v>16.347346766348487</v>
      </c>
      <c r="Q41" s="9">
        <f t="shared" si="2"/>
        <v>1.7857059856865569</v>
      </c>
      <c r="R41" s="9">
        <f t="shared" si="3"/>
        <v>-1.7857059856865569</v>
      </c>
    </row>
    <row r="42" spans="1:18">
      <c r="N42" s="9">
        <v>1.41</v>
      </c>
      <c r="O42" s="9">
        <f t="shared" si="0"/>
        <v>-0.80414276726526712</v>
      </c>
      <c r="P42" s="9">
        <f t="shared" si="4"/>
        <v>16.211684919403741</v>
      </c>
      <c r="Q42" s="9">
        <f t="shared" si="2"/>
        <v>1.7782810234928961</v>
      </c>
      <c r="R42" s="9">
        <f t="shared" si="3"/>
        <v>-1.7782810234928961</v>
      </c>
    </row>
    <row r="43" spans="1:18">
      <c r="N43" s="9">
        <v>1.46</v>
      </c>
      <c r="O43" s="9">
        <f t="shared" si="0"/>
        <v>-0.56538518322837772</v>
      </c>
      <c r="P43" s="9">
        <f t="shared" si="4"/>
        <v>16.077148890426862</v>
      </c>
      <c r="Q43" s="9">
        <f t="shared" si="2"/>
        <v>1.7708869342783367</v>
      </c>
      <c r="R43" s="9">
        <f t="shared" si="3"/>
        <v>-1.7708869342783367</v>
      </c>
    </row>
    <row r="44" spans="1:18">
      <c r="N44" s="9">
        <v>1.51</v>
      </c>
      <c r="O44" s="9">
        <f t="shared" si="0"/>
        <v>-0.31689941333313543</v>
      </c>
      <c r="P44" s="9">
        <f t="shared" si="4"/>
        <v>15.943729336583988</v>
      </c>
      <c r="Q44" s="9">
        <f t="shared" si="2"/>
        <v>1.7635235896730883</v>
      </c>
      <c r="R44" s="9">
        <f t="shared" si="3"/>
        <v>-1.7635235896730883</v>
      </c>
    </row>
    <row r="45" spans="1:18">
      <c r="N45" s="9">
        <v>1.56</v>
      </c>
      <c r="O45" s="9">
        <f t="shared" si="0"/>
        <v>-6.3912521756760862E-2</v>
      </c>
      <c r="P45" s="9">
        <f t="shared" si="4"/>
        <v>15.811416992574712</v>
      </c>
      <c r="Q45" s="9">
        <f t="shared" si="2"/>
        <v>1.7561908618411226</v>
      </c>
      <c r="R45" s="9">
        <f t="shared" si="3"/>
        <v>-1.7561908618411226</v>
      </c>
    </row>
    <row r="46" spans="1:18">
      <c r="N46" s="9">
        <v>1.61</v>
      </c>
      <c r="O46" s="9">
        <f t="shared" si="0"/>
        <v>0.18829858348222256</v>
      </c>
      <c r="P46" s="9">
        <f t="shared" si="4"/>
        <v>15.680202669988629</v>
      </c>
      <c r="Q46" s="9">
        <f t="shared" si="2"/>
        <v>1.7488886234779524</v>
      </c>
      <c r="R46" s="9">
        <f t="shared" si="3"/>
        <v>-1.7488886234779524</v>
      </c>
    </row>
    <row r="47" spans="1:18">
      <c r="N47" s="9">
        <v>1.66</v>
      </c>
      <c r="O47" s="9">
        <f t="shared" si="0"/>
        <v>0.43451685301679255</v>
      </c>
      <c r="P47" s="9">
        <f t="shared" si="4"/>
        <v>15.550077256667279</v>
      </c>
      <c r="Q47" s="9">
        <f t="shared" si="2"/>
        <v>1.741616747808423</v>
      </c>
      <c r="R47" s="9">
        <f t="shared" si="3"/>
        <v>-1.741616747808423</v>
      </c>
    </row>
    <row r="48" spans="1:18">
      <c r="N48" s="9">
        <v>1.71</v>
      </c>
      <c r="O48" s="9">
        <f t="shared" si="0"/>
        <v>0.66969264851632282</v>
      </c>
      <c r="P48" s="9">
        <f t="shared" si="4"/>
        <v>15.421031716071326</v>
      </c>
      <c r="Q48" s="9">
        <f t="shared" si="2"/>
        <v>1.7343751085845098</v>
      </c>
      <c r="R48" s="9">
        <f t="shared" si="3"/>
        <v>-1.7343751085845098</v>
      </c>
    </row>
    <row r="49" spans="14:18">
      <c r="N49" s="9">
        <v>1.76</v>
      </c>
      <c r="O49" s="9">
        <f t="shared" si="0"/>
        <v>0.88904693531342771</v>
      </c>
      <c r="P49" s="9">
        <f t="shared" si="4"/>
        <v>15.293057086653036</v>
      </c>
      <c r="Q49" s="9">
        <f t="shared" si="2"/>
        <v>1.7271635800831282</v>
      </c>
      <c r="R49" s="9">
        <f t="shared" si="3"/>
        <v>-1.7271635800831282</v>
      </c>
    </row>
    <row r="50" spans="14:18">
      <c r="N50" s="9">
        <v>1.81</v>
      </c>
      <c r="O50" s="9">
        <f t="shared" si="0"/>
        <v>1.088168014253879</v>
      </c>
      <c r="P50" s="9">
        <f t="shared" si="4"/>
        <v>15.166144481233939</v>
      </c>
      <c r="Q50" s="9">
        <f t="shared" si="2"/>
        <v>1.7199820371039494</v>
      </c>
      <c r="R50" s="9">
        <f t="shared" si="3"/>
        <v>-1.7199820371039494</v>
      </c>
    </row>
    <row r="51" spans="14:18">
      <c r="N51" s="9">
        <v>1.86</v>
      </c>
      <c r="O51" s="9">
        <f t="shared" si="0"/>
        <v>1.26309984299415</v>
      </c>
      <c r="P51" s="9">
        <f t="shared" si="4"/>
        <v>15.040285086387652</v>
      </c>
      <c r="Q51" s="9">
        <f t="shared" si="2"/>
        <v>1.712830354967227</v>
      </c>
      <c r="R51" s="9">
        <f t="shared" si="3"/>
        <v>-1.712830354967227</v>
      </c>
    </row>
    <row r="52" spans="14:18">
      <c r="N52" s="9">
        <v>1.91</v>
      </c>
      <c r="O52" s="9">
        <f t="shared" si="0"/>
        <v>1.4104201873407658</v>
      </c>
      <c r="P52" s="9">
        <f t="shared" si="4"/>
        <v>14.915470161827841</v>
      </c>
      <c r="Q52" s="9">
        <f t="shared" si="2"/>
        <v>1.7057084095116337</v>
      </c>
      <c r="R52" s="9">
        <f t="shared" si="3"/>
        <v>-1.7057084095116337</v>
      </c>
    </row>
    <row r="53" spans="14:18">
      <c r="N53" s="9">
        <v>1.96</v>
      </c>
      <c r="O53" s="9">
        <f t="shared" si="0"/>
        <v>1.5273070684542209</v>
      </c>
      <c r="P53" s="9">
        <f t="shared" si="4"/>
        <v>14.791691039801256</v>
      </c>
      <c r="Q53" s="9">
        <f t="shared" si="2"/>
        <v>1.6986160770921037</v>
      </c>
      <c r="R53" s="9">
        <f t="shared" si="3"/>
        <v>-1.6986160770921037</v>
      </c>
    </row>
    <row r="54" spans="14:18">
      <c r="N54" s="9">
        <v>2.0099999999999998</v>
      </c>
      <c r="O54" s="9">
        <f t="shared" si="0"/>
        <v>1.6115922268735521</v>
      </c>
      <c r="P54" s="9">
        <f t="shared" si="4"/>
        <v>14.668939124485785</v>
      </c>
      <c r="Q54" s="9">
        <f t="shared" si="2"/>
        <v>1.6915532345776882</v>
      </c>
      <c r="R54" s="9">
        <f t="shared" si="3"/>
        <v>-1.6915532345776882</v>
      </c>
    </row>
    <row r="55" spans="14:18">
      <c r="N55" s="9">
        <v>2.06</v>
      </c>
      <c r="O55" s="9">
        <f t="shared" si="0"/>
        <v>1.6618006038238238</v>
      </c>
      <c r="P55" s="9">
        <f t="shared" si="4"/>
        <v>14.547205891393535</v>
      </c>
      <c r="Q55" s="9">
        <f t="shared" si="2"/>
        <v>1.6845197593494159</v>
      </c>
      <c r="R55" s="9">
        <f t="shared" si="3"/>
        <v>-1.6845197593494159</v>
      </c>
    </row>
    <row r="56" spans="14:18">
      <c r="N56" s="9">
        <v>2.11</v>
      </c>
      <c r="O56" s="9">
        <f t="shared" si="0"/>
        <v>1.677175138156525</v>
      </c>
      <c r="P56" s="9">
        <f t="shared" si="4"/>
        <v>14.426482886778839</v>
      </c>
      <c r="Q56" s="9">
        <f t="shared" si="2"/>
        <v>1.6775155292981652</v>
      </c>
      <c r="R56" s="9">
        <f t="shared" si="3"/>
        <v>-1.6775155292981652</v>
      </c>
    </row>
    <row r="57" spans="14:18">
      <c r="N57" s="9">
        <v>2.16</v>
      </c>
      <c r="O57" s="9">
        <f t="shared" si="0"/>
        <v>1.6576864872203065</v>
      </c>
      <c r="P57" s="9">
        <f t="shared" si="4"/>
        <v>14.306761727051198</v>
      </c>
      <c r="Q57" s="9">
        <f t="shared" si="2"/>
        <v>1.670540422822544</v>
      </c>
      <c r="R57" s="9">
        <f t="shared" si="3"/>
        <v>-1.670540422822544</v>
      </c>
    </row>
    <row r="58" spans="14:18">
      <c r="N58" s="9">
        <v>2.21</v>
      </c>
      <c r="O58" s="9">
        <f t="shared" si="0"/>
        <v>1.6040275954471717</v>
      </c>
      <c r="P58" s="9">
        <f t="shared" si="4"/>
        <v>14.18803409819307</v>
      </c>
      <c r="Q58" s="9">
        <f t="shared" si="2"/>
        <v>1.6635943188267786</v>
      </c>
      <c r="R58" s="9">
        <f t="shared" si="3"/>
        <v>-1.6635943188267786</v>
      </c>
    </row>
    <row r="59" spans="14:18">
      <c r="N59" s="9">
        <v>2.2599999999999998</v>
      </c>
      <c r="O59" s="9">
        <f t="shared" si="0"/>
        <v>1.5175933488872935</v>
      </c>
      <c r="P59" s="9">
        <f t="shared" si="4"/>
        <v>14.070291755182518</v>
      </c>
      <c r="Q59" s="9">
        <f t="shared" si="2"/>
        <v>1.6566770967186113</v>
      </c>
      <c r="R59" s="9">
        <f t="shared" si="3"/>
        <v>-1.6566770967186113</v>
      </c>
    </row>
    <row r="60" spans="14:18">
      <c r="N60" s="9">
        <v>2.31</v>
      </c>
      <c r="O60" s="9">
        <f t="shared" si="0"/>
        <v>1.4004458608301498</v>
      </c>
      <c r="P60" s="9">
        <f t="shared" si="4"/>
        <v>13.953526521420621</v>
      </c>
      <c r="Q60" s="9">
        <f t="shared" si="2"/>
        <v>1.6497886364072067</v>
      </c>
      <c r="R60" s="9">
        <f t="shared" si="3"/>
        <v>-1.6497886364072067</v>
      </c>
    </row>
    <row r="61" spans="14:18">
      <c r="N61" s="9">
        <v>2.36</v>
      </c>
      <c r="O61" s="9">
        <f t="shared" si="0"/>
        <v>1.2552662267170696</v>
      </c>
      <c r="P61" s="9">
        <f t="shared" si="4"/>
        <v>13.837730288163668</v>
      </c>
      <c r="Q61" s="9">
        <f t="shared" si="2"/>
        <v>1.6429288183010671</v>
      </c>
      <c r="R61" s="9">
        <f t="shared" si="3"/>
        <v>-1.6429288183010671</v>
      </c>
    </row>
    <row r="62" spans="14:18">
      <c r="N62" s="9">
        <v>2.41</v>
      </c>
      <c r="O62" s="9">
        <f t="shared" si="0"/>
        <v>1.0852938598257116</v>
      </c>
      <c r="P62" s="9">
        <f t="shared" si="4"/>
        <v>13.722895013960034</v>
      </c>
      <c r="Q62" s="9">
        <f t="shared" si="2"/>
        <v>1.6360975233059554</v>
      </c>
      <c r="R62" s="9">
        <f t="shared" si="3"/>
        <v>-1.6360975233059554</v>
      </c>
    </row>
    <row r="63" spans="14:18">
      <c r="N63" s="9">
        <v>2.46</v>
      </c>
      <c r="O63" s="9">
        <f t="shared" si="0"/>
        <v>0.89425476719500729</v>
      </c>
      <c r="P63" s="9">
        <f t="shared" si="4"/>
        <v>13.609012724091754</v>
      </c>
      <c r="Q63" s="9">
        <f t="shared" si="2"/>
        <v>1.629294632822829</v>
      </c>
      <c r="R63" s="9">
        <f t="shared" si="3"/>
        <v>-1.629294632822829</v>
      </c>
    </row>
    <row r="64" spans="14:18">
      <c r="N64" s="9">
        <v>2.5099999999999998</v>
      </c>
      <c r="O64" s="9">
        <f t="shared" si="0"/>
        <v>0.68628034303341423</v>
      </c>
      <c r="P64" s="9">
        <f t="shared" si="4"/>
        <v>13.496075510020702</v>
      </c>
      <c r="Q64" s="9">
        <f t="shared" si="2"/>
        <v>1.6225200287457795</v>
      </c>
      <c r="R64" s="9">
        <f t="shared" si="3"/>
        <v>-1.6225200287457795</v>
      </c>
    </row>
    <row r="65" spans="14:18">
      <c r="N65" s="9">
        <v>2.56</v>
      </c>
      <c r="O65" s="9">
        <f t="shared" si="0"/>
        <v>0.46581844015456364</v>
      </c>
      <c r="P65" s="9">
        <f t="shared" si="4"/>
        <v>13.384075528839405</v>
      </c>
      <c r="Q65" s="9">
        <f t="shared" si="2"/>
        <v>1.6157735934599824</v>
      </c>
      <c r="R65" s="9">
        <f t="shared" si="3"/>
        <v>-1.6157735934599824</v>
      </c>
    </row>
    <row r="66" spans="14:18">
      <c r="N66" s="9">
        <v>2.61</v>
      </c>
      <c r="O66" s="9">
        <f t="shared" si="0"/>
        <v>0.23753862530215095</v>
      </c>
      <c r="P66" s="9">
        <f t="shared" si="4"/>
        <v>13.273005002726388</v>
      </c>
      <c r="Q66" s="9">
        <f t="shared" si="2"/>
        <v>1.6090552098396556</v>
      </c>
      <c r="R66" s="9">
        <f t="shared" si="3"/>
        <v>-1.6090552098396556</v>
      </c>
    </row>
    <row r="67" spans="14:18">
      <c r="N67" s="9">
        <v>2.66</v>
      </c>
      <c r="O67" s="9">
        <f t="shared" si="0"/>
        <v>6.2336288658802128E-3</v>
      </c>
      <c r="P67" s="9">
        <f t="shared" si="4"/>
        <v>13.162856218406025</v>
      </c>
      <c r="Q67" s="9">
        <f t="shared" si="2"/>
        <v>1.6023647612460261</v>
      </c>
      <c r="R67" s="9">
        <f t="shared" si="3"/>
        <v>-1.6023647612460261</v>
      </c>
    </row>
    <row r="68" spans="14:18">
      <c r="N68" s="9">
        <v>2.71</v>
      </c>
      <c r="O68" s="9">
        <f t="shared" si="0"/>
        <v>-0.22328093837713367</v>
      </c>
      <c r="P68" s="9">
        <f t="shared" si="4"/>
        <v>13.053621526612922</v>
      </c>
      <c r="Q68" s="9">
        <f t="shared" si="2"/>
        <v>1.5957021315253044</v>
      </c>
      <c r="R68" s="9">
        <f t="shared" si="3"/>
        <v>-1.5957021315253044</v>
      </c>
    </row>
    <row r="69" spans="14:18">
      <c r="N69" s="9">
        <v>2.76</v>
      </c>
      <c r="O69" s="9">
        <f t="shared" si="0"/>
        <v>-0.44626651017011854</v>
      </c>
      <c r="P69" s="9">
        <f t="shared" si="4"/>
        <v>12.94529334156069</v>
      </c>
      <c r="Q69" s="9">
        <f t="shared" si="2"/>
        <v>1.5890672050066681</v>
      </c>
      <c r="R69" s="9">
        <f t="shared" si="3"/>
        <v>-1.5890672050066681</v>
      </c>
    </row>
    <row r="70" spans="14:18">
      <c r="N70" s="9">
        <v>2.81</v>
      </c>
      <c r="O70" s="9">
        <f t="shared" si="0"/>
        <v>-0.65815906478510289</v>
      </c>
      <c r="P70" s="9">
        <f t="shared" si="4"/>
        <v>12.837864140415171</v>
      </c>
      <c r="Q70" s="9">
        <f t="shared" si="2"/>
        <v>1.5824598665002541</v>
      </c>
      <c r="R70" s="9">
        <f t="shared" si="3"/>
        <v>-1.5824598665002541</v>
      </c>
    </row>
    <row r="71" spans="14:18">
      <c r="N71" s="9">
        <v>2.86</v>
      </c>
      <c r="O71" s="9">
        <f t="shared" si="0"/>
        <v>-0.85466220095492951</v>
      </c>
      <c r="P71" s="9">
        <f t="shared" si="4"/>
        <v>12.731326462772</v>
      </c>
      <c r="Q71" s="9">
        <f t="shared" si="2"/>
        <v>1.5758800012951584</v>
      </c>
      <c r="R71" s="9">
        <f t="shared" si="3"/>
        <v>-1.5758800012951584</v>
      </c>
    </row>
    <row r="72" spans="14:18">
      <c r="N72" s="9">
        <v>2.91</v>
      </c>
      <c r="O72" s="9">
        <f t="shared" si="0"/>
        <v>-1.0318338987682674</v>
      </c>
      <c r="P72" s="9">
        <f t="shared" si="4"/>
        <v>12.625672910138519</v>
      </c>
      <c r="Q72" s="9">
        <f t="shared" si="2"/>
        <v>1.569327495157445</v>
      </c>
      <c r="R72" s="9">
        <f t="shared" si="3"/>
        <v>-1.569327495157445</v>
      </c>
    </row>
    <row r="73" spans="14:18">
      <c r="N73" s="9">
        <v>2.96</v>
      </c>
      <c r="O73" s="9">
        <f t="shared" si="0"/>
        <v>-1.1861652210488869</v>
      </c>
      <c r="P73" s="9">
        <f t="shared" si="4"/>
        <v>12.520896145420009</v>
      </c>
      <c r="Q73" s="9">
        <f t="shared" si="2"/>
        <v>1.562802234328162</v>
      </c>
      <c r="R73" s="9">
        <f t="shared" si="3"/>
        <v>-1.562802234328162</v>
      </c>
    </row>
    <row r="74" spans="14:18">
      <c r="N74" s="9">
        <v>3.01</v>
      </c>
      <c r="O74" s="9">
        <f t="shared" si="0"/>
        <v>-1.3146493921362654</v>
      </c>
      <c r="P74" s="9">
        <f t="shared" si="4"/>
        <v>12.416988892410142</v>
      </c>
      <c r="Q74" s="9">
        <f t="shared" si="2"/>
        <v>1.5563041055213676</v>
      </c>
      <c r="R74" s="9">
        <f t="shared" si="3"/>
        <v>-1.5563041055213676</v>
      </c>
    </row>
    <row r="75" spans="14:18">
      <c r="N75" s="9">
        <v>3.06</v>
      </c>
      <c r="O75" s="9">
        <f t="shared" si="0"/>
        <v>-1.4148399032475616</v>
      </c>
      <c r="P75" s="9">
        <f t="shared" si="4"/>
        <v>12.3139439352857</v>
      </c>
      <c r="Q75" s="9">
        <f t="shared" si="2"/>
        <v>1.5498329959221617</v>
      </c>
      <c r="R75" s="9">
        <f t="shared" si="3"/>
        <v>-1.5498329959221617</v>
      </c>
    </row>
    <row r="76" spans="14:18">
      <c r="N76" s="9">
        <v>3.11</v>
      </c>
      <c r="O76" s="9">
        <f t="shared" si="0"/>
        <v>-1.4848965320790775</v>
      </c>
      <c r="P76" s="9">
        <f t="shared" si="4"/>
        <v>12.211754118105478</v>
      </c>
      <c r="Q76" s="9">
        <f t="shared" si="2"/>
        <v>1.5433887931847299</v>
      </c>
      <c r="R76" s="9">
        <f t="shared" si="3"/>
        <v>-1.5433887931847299</v>
      </c>
    </row>
    <row r="77" spans="14:18">
      <c r="N77" s="9">
        <v>3.16</v>
      </c>
      <c r="O77" s="9">
        <f t="shared" si="0"/>
        <v>-1.5236184238418233</v>
      </c>
      <c r="P77" s="9">
        <f t="shared" si="4"/>
        <v>12.110412344313319</v>
      </c>
      <c r="Q77" s="9">
        <f t="shared" si="2"/>
        <v>1.5369713854303895</v>
      </c>
      <c r="R77" s="9">
        <f t="shared" si="3"/>
        <v>-1.5369713854303895</v>
      </c>
    </row>
    <row r="78" spans="14:18">
      <c r="N78" s="9">
        <v>3.21</v>
      </c>
      <c r="O78" s="9">
        <f t="shared" ref="O78:O141" si="5">$B$27*EXP(-$B$21*N78/2/$B$25)*COS($B$32*N78+RADIANS($B$19))</f>
        <v>-1.5304636559706635</v>
      </c>
      <c r="P78" s="9">
        <f t="shared" si="4"/>
        <v>12.009911576245319</v>
      </c>
      <c r="Q78" s="9">
        <f t="shared" si="2"/>
        <v>1.5305806612456514</v>
      </c>
      <c r="R78" s="9">
        <f t="shared" si="3"/>
        <v>-1.5305806612456514</v>
      </c>
    </row>
    <row r="79" spans="14:18">
      <c r="N79" s="9">
        <v>3.26</v>
      </c>
      <c r="O79" s="9">
        <f t="shared" si="5"/>
        <v>-1.5055549934747978</v>
      </c>
      <c r="P79" s="9">
        <f t="shared" si="4"/>
        <v>11.910244834641084</v>
      </c>
      <c r="Q79" s="9">
        <f t="shared" ref="Q79:Q142" si="6">$B$27*EXP(-$B$21*N79/2/$B$25)</f>
        <v>1.5242165096802816</v>
      </c>
      <c r="R79" s="9">
        <f t="shared" ref="R79:R142" si="7">-Q79</f>
        <v>-1.5242165096802816</v>
      </c>
    </row>
    <row r="80" spans="14:18">
      <c r="N80" s="9">
        <v>3.31</v>
      </c>
      <c r="O80" s="9">
        <f t="shared" si="5"/>
        <v>-1.4496718303316412</v>
      </c>
      <c r="P80" s="9">
        <f t="shared" si="4"/>
        <v>11.811405198159054</v>
      </c>
      <c r="Q80" s="9">
        <f t="shared" si="6"/>
        <v>1.5178788202453779</v>
      </c>
      <c r="R80" s="9">
        <f t="shared" si="7"/>
        <v>-1.5178788202453779</v>
      </c>
    </row>
    <row r="81" spans="14:18">
      <c r="N81" s="9">
        <v>3.36</v>
      </c>
      <c r="O81" s="9">
        <f t="shared" si="5"/>
        <v>-1.3642285984620677</v>
      </c>
      <c r="P81" s="9">
        <f t="shared" si="4"/>
        <v>11.713385802895875</v>
      </c>
      <c r="Q81" s="9">
        <f t="shared" si="6"/>
        <v>1.5115674829114509</v>
      </c>
      <c r="R81" s="9">
        <f t="shared" si="7"/>
        <v>-1.5115674829114509</v>
      </c>
    </row>
    <row r="82" spans="14:18">
      <c r="N82" s="9">
        <v>3.41</v>
      </c>
      <c r="O82" s="9">
        <f t="shared" si="5"/>
        <v>-1.2512402037554287</v>
      </c>
      <c r="P82" s="9">
        <f t="shared" si="4"/>
        <v>11.616179841909698</v>
      </c>
      <c r="Q82" s="9">
        <f t="shared" si="6"/>
        <v>1.5052823881065134</v>
      </c>
      <c r="R82" s="9">
        <f t="shared" si="7"/>
        <v>-1.5052823881065134</v>
      </c>
    </row>
    <row r="83" spans="14:18">
      <c r="N83" s="9">
        <v>3.46</v>
      </c>
      <c r="O83" s="9">
        <f t="shared" si="5"/>
        <v>-1.1132753126497954</v>
      </c>
      <c r="P83" s="9">
        <f t="shared" si="4"/>
        <v>11.519780564747501</v>
      </c>
      <c r="Q83" s="9">
        <f t="shared" si="6"/>
        <v>1.4990234267141778</v>
      </c>
      <c r="R83" s="9">
        <f t="shared" si="7"/>
        <v>-1.4990234267141778</v>
      </c>
    </row>
    <row r="84" spans="14:18">
      <c r="N84" s="9">
        <v>3.51</v>
      </c>
      <c r="O84" s="9">
        <f t="shared" si="5"/>
        <v>-0.95339855756320191</v>
      </c>
      <c r="P84" s="9">
        <f t="shared" si="4"/>
        <v>11.424181276976297</v>
      </c>
      <c r="Q84" s="9">
        <f t="shared" si="6"/>
        <v>1.4927904900717635</v>
      </c>
      <c r="R84" s="9">
        <f t="shared" si="7"/>
        <v>-1.4927904900717635</v>
      </c>
    </row>
    <row r="85" spans="14:18">
      <c r="N85" s="9">
        <v>3.56</v>
      </c>
      <c r="O85" s="9">
        <f t="shared" si="5"/>
        <v>-0.77510295010539643</v>
      </c>
      <c r="P85" s="9">
        <f t="shared" si="4"/>
        <v>11.32937533971824</v>
      </c>
      <c r="Q85" s="9">
        <f t="shared" si="6"/>
        <v>1.4865834699684075</v>
      </c>
      <c r="R85" s="9">
        <f t="shared" si="7"/>
        <v>-1.4865834699684075</v>
      </c>
    </row>
    <row r="86" spans="14:18">
      <c r="N86" s="9">
        <v>3.61</v>
      </c>
      <c r="O86" s="9">
        <f t="shared" si="5"/>
        <v>-0.58223398310764407</v>
      </c>
      <c r="P86" s="9">
        <f t="shared" si="4"/>
        <v>11.235356169189581</v>
      </c>
      <c r="Q86" s="9">
        <f t="shared" si="6"/>
        <v>1.4804022586431889</v>
      </c>
      <c r="R86" s="9">
        <f t="shared" si="7"/>
        <v>-1.4804022586431889</v>
      </c>
    </row>
    <row r="87" spans="14:18">
      <c r="N87" s="9">
        <v>3.66</v>
      </c>
      <c r="O87" s="9">
        <f t="shared" si="5"/>
        <v>-0.37890706234836807</v>
      </c>
      <c r="P87" s="9">
        <f t="shared" si="4"/>
        <v>11.142117236243479</v>
      </c>
      <c r="Q87" s="9">
        <f t="shared" si="6"/>
        <v>1.4742467487832553</v>
      </c>
      <c r="R87" s="9">
        <f t="shared" si="7"/>
        <v>-1.4742467487832553</v>
      </c>
    </row>
    <row r="88" spans="14:18">
      <c r="N88" s="9">
        <v>3.71</v>
      </c>
      <c r="O88" s="9">
        <f t="shared" si="5"/>
        <v>-0.16942003338249906</v>
      </c>
      <c r="P88" s="9">
        <f t="shared" si="4"/>
        <v>11.049652065916558</v>
      </c>
      <c r="Q88" s="9">
        <f t="shared" si="6"/>
        <v>1.4681168335219619</v>
      </c>
      <c r="R88" s="9">
        <f t="shared" si="7"/>
        <v>-1.4681168335219619</v>
      </c>
    </row>
    <row r="89" spans="14:18">
      <c r="N89" s="9">
        <v>3.76</v>
      </c>
      <c r="O89" s="9">
        <f t="shared" si="5"/>
        <v>4.1837344184060224E-2</v>
      </c>
      <c r="P89" s="9">
        <f t="shared" si="4"/>
        <v>10.957954236979274</v>
      </c>
      <c r="Q89" s="9">
        <f t="shared" si="6"/>
        <v>1.4620124064370146</v>
      </c>
      <c r="R89" s="9">
        <f t="shared" si="7"/>
        <v>-1.4620124064370146</v>
      </c>
    </row>
    <row r="90" spans="14:18">
      <c r="N90" s="9">
        <v>3.81</v>
      </c>
      <c r="O90" s="9">
        <f t="shared" si="5"/>
        <v>0.2504750747846618</v>
      </c>
      <c r="P90" s="9">
        <f t="shared" si="4"/>
        <v>10.867017381489994</v>
      </c>
      <c r="Q90" s="9">
        <f t="shared" si="6"/>
        <v>1.4559333615486232</v>
      </c>
      <c r="R90" s="9">
        <f t="shared" si="7"/>
        <v>-1.4559333615486232</v>
      </c>
    </row>
    <row r="91" spans="14:18">
      <c r="N91" s="9">
        <v>3.86</v>
      </c>
      <c r="O91" s="9">
        <f t="shared" si="5"/>
        <v>0.45219384905941074</v>
      </c>
      <c r="P91" s="9">
        <f t="shared" ref="P91:P154" si="8">0.5*$B$23*$B$27^2*EXP(-$B$21*N88/$B$25)</f>
        <v>10.776835184352763</v>
      </c>
      <c r="Q91" s="9">
        <f t="shared" si="6"/>
        <v>1.4498795933176611</v>
      </c>
      <c r="R91" s="9">
        <f t="shared" si="7"/>
        <v>-1.4498795933176611</v>
      </c>
    </row>
    <row r="92" spans="14:18">
      <c r="N92" s="9">
        <v>3.91</v>
      </c>
      <c r="O92" s="9">
        <f t="shared" si="5"/>
        <v>0.64287333330465302</v>
      </c>
      <c r="P92" s="9">
        <f t="shared" si="8"/>
        <v>10.687401382878752</v>
      </c>
      <c r="Q92" s="9">
        <f t="shared" si="6"/>
        <v>1.4438509966438335</v>
      </c>
      <c r="R92" s="9">
        <f t="shared" si="7"/>
        <v>-1.4438509966438335</v>
      </c>
    </row>
    <row r="93" spans="14:18">
      <c r="N93" s="9">
        <v>3.96</v>
      </c>
      <c r="O93" s="9">
        <f t="shared" si="5"/>
        <v>0.81865601950959577</v>
      </c>
      <c r="P93" s="9">
        <f t="shared" si="8"/>
        <v>10.598709766351371</v>
      </c>
      <c r="Q93" s="9">
        <f t="shared" si="6"/>
        <v>1.4378474668638523</v>
      </c>
      <c r="R93" s="9">
        <f t="shared" si="7"/>
        <v>-1.4378474668638523</v>
      </c>
    </row>
    <row r="94" spans="14:18">
      <c r="N94" s="9">
        <v>4.01</v>
      </c>
      <c r="O94" s="9">
        <f t="shared" si="5"/>
        <v>0.97602493622232445</v>
      </c>
      <c r="P94" s="9">
        <f t="shared" si="8"/>
        <v>10.510754175594933</v>
      </c>
      <c r="Q94" s="9">
        <f t="shared" si="6"/>
        <v>1.431868899749619</v>
      </c>
      <c r="R94" s="9">
        <f t="shared" si="7"/>
        <v>-1.431868899749619</v>
      </c>
    </row>
    <row r="95" spans="14:18">
      <c r="N95" s="9">
        <v>4.0599999999999996</v>
      </c>
      <c r="O95" s="9">
        <f t="shared" si="5"/>
        <v>1.1118736617401128</v>
      </c>
      <c r="P95" s="9">
        <f t="shared" si="8"/>
        <v>10.423528502546958</v>
      </c>
      <c r="Q95" s="9">
        <f t="shared" si="6"/>
        <v>1.4259151915064157</v>
      </c>
      <c r="R95" s="9">
        <f t="shared" si="7"/>
        <v>-1.4259151915064157</v>
      </c>
    </row>
    <row r="96" spans="14:18">
      <c r="N96" s="9">
        <v>4.1100000000000003</v>
      </c>
      <c r="O96" s="9">
        <f t="shared" si="5"/>
        <v>1.2235672534773661</v>
      </c>
      <c r="P96" s="9">
        <f t="shared" si="8"/>
        <v>10.337026689833984</v>
      </c>
      <c r="Q96" s="9">
        <f t="shared" si="6"/>
        <v>1.4199862387711024</v>
      </c>
      <c r="R96" s="9">
        <f t="shared" si="7"/>
        <v>-1.4199862387711024</v>
      </c>
    </row>
    <row r="97" spans="14:18">
      <c r="N97" s="9">
        <v>4.16</v>
      </c>
      <c r="O97" s="9">
        <f t="shared" si="5"/>
        <v>1.3089929070007689</v>
      </c>
      <c r="P97" s="9">
        <f t="shared" si="8"/>
        <v>10.251242730350922</v>
      </c>
      <c r="Q97" s="9">
        <f t="shared" si="6"/>
        <v>1.4140819386103227</v>
      </c>
      <c r="R97" s="9">
        <f t="shared" si="7"/>
        <v>-1.4140819386103227</v>
      </c>
    </row>
    <row r="98" spans="14:18">
      <c r="N98" s="9">
        <v>4.21</v>
      </c>
      <c r="O98" s="9">
        <f t="shared" si="5"/>
        <v>1.3665993807742898</v>
      </c>
      <c r="P98" s="9">
        <f t="shared" si="8"/>
        <v>10.166170666843893</v>
      </c>
      <c r="Q98" s="9">
        <f t="shared" si="6"/>
        <v>1.4082021885187177</v>
      </c>
      <c r="R98" s="9">
        <f t="shared" si="7"/>
        <v>-1.4082021885187177</v>
      </c>
    </row>
    <row r="99" spans="14:18">
      <c r="N99" s="9">
        <v>4.26</v>
      </c>
      <c r="O99" s="9">
        <f t="shared" si="5"/>
        <v>1.3954244633270627</v>
      </c>
      <c r="P99" s="9">
        <f t="shared" si="8"/>
        <v>10.08180459149651</v>
      </c>
      <c r="Q99" s="9">
        <f t="shared" si="6"/>
        <v>1.4023468864171449</v>
      </c>
      <c r="R99" s="9">
        <f t="shared" si="7"/>
        <v>-1.4023468864171449</v>
      </c>
    </row>
    <row r="100" spans="14:18">
      <c r="N100" s="9">
        <v>4.3099999999999996</v>
      </c>
      <c r="O100" s="9">
        <f t="shared" si="5"/>
        <v>1.395110013210288</v>
      </c>
      <c r="P100" s="9">
        <f t="shared" si="8"/>
        <v>9.9981386455196422</v>
      </c>
      <c r="Q100" s="9">
        <f t="shared" si="6"/>
        <v>1.3965159306509065</v>
      </c>
      <c r="R100" s="9">
        <f t="shared" si="7"/>
        <v>-1.3965159306509065</v>
      </c>
    </row>
    <row r="101" spans="14:18">
      <c r="N101" s="9">
        <v>4.3600000000000003</v>
      </c>
      <c r="O101" s="9">
        <f t="shared" si="5"/>
        <v>1.3659043633837682</v>
      </c>
      <c r="P101" s="9">
        <f t="shared" si="8"/>
        <v>9.9151670187445298</v>
      </c>
      <c r="Q101" s="9">
        <f t="shared" si="6"/>
        <v>1.3907092199879854</v>
      </c>
      <c r="R101" s="9">
        <f t="shared" si="7"/>
        <v>-1.3907092199879854</v>
      </c>
    </row>
    <row r="102" spans="14:18">
      <c r="N102" s="9">
        <v>4.41</v>
      </c>
      <c r="O102" s="9">
        <f t="shared" si="5"/>
        <v>1.3086521450942799</v>
      </c>
      <c r="P102" s="9">
        <f t="shared" si="8"/>
        <v>9.8328839492193012</v>
      </c>
      <c r="Q102" s="9">
        <f t="shared" si="6"/>
        <v>1.3849266536172868</v>
      </c>
      <c r="R102" s="9">
        <f t="shared" si="7"/>
        <v>-1.3849266536172868</v>
      </c>
    </row>
    <row r="103" spans="14:18">
      <c r="N103" s="9">
        <v>4.46</v>
      </c>
      <c r="O103" s="9">
        <f t="shared" si="5"/>
        <v>1.2247718464030819</v>
      </c>
      <c r="P103" s="9">
        <f t="shared" si="8"/>
        <v>9.7512837228088358</v>
      </c>
      <c r="Q103" s="9">
        <f t="shared" si="6"/>
        <v>1.379168131146888</v>
      </c>
      <c r="R103" s="9">
        <f t="shared" si="7"/>
        <v>-1.379168131146888</v>
      </c>
    </row>
    <row r="104" spans="14:18">
      <c r="N104" s="9">
        <v>4.51</v>
      </c>
      <c r="O104" s="9">
        <f t="shared" si="5"/>
        <v>1.1162216719294262</v>
      </c>
      <c r="P104" s="9">
        <f t="shared" si="8"/>
        <v>9.670360672797953</v>
      </c>
      <c r="Q104" s="9">
        <f t="shared" si="6"/>
        <v>1.373433552602296</v>
      </c>
      <c r="R104" s="9">
        <f t="shared" si="7"/>
        <v>-1.373433552602296</v>
      </c>
    </row>
    <row r="105" spans="14:18">
      <c r="N105" s="9">
        <v>4.5599999999999996</v>
      </c>
      <c r="O105" s="9">
        <f t="shared" si="5"/>
        <v>0.98545450796598744</v>
      </c>
      <c r="P105" s="9">
        <f t="shared" si="8"/>
        <v>9.5901091794978814</v>
      </c>
      <c r="Q105" s="9">
        <f t="shared" si="6"/>
        <v>1.3677228184247117</v>
      </c>
      <c r="R105" s="9">
        <f t="shared" si="7"/>
        <v>-1.3677228184247117</v>
      </c>
    </row>
    <row r="106" spans="14:18">
      <c r="N106" s="9">
        <v>4.6100000000000003</v>
      </c>
      <c r="O106" s="9">
        <f t="shared" si="5"/>
        <v>0.83536301608491714</v>
      </c>
      <c r="P106" s="9">
        <f t="shared" si="8"/>
        <v>9.5105236698559992</v>
      </c>
      <c r="Q106" s="9">
        <f t="shared" si="6"/>
        <v>1.3620358294693007</v>
      </c>
      <c r="R106" s="9">
        <f t="shared" si="7"/>
        <v>-1.3620358294693007</v>
      </c>
    </row>
    <row r="107" spans="14:18">
      <c r="N107" s="9">
        <v>4.66</v>
      </c>
      <c r="O107" s="9">
        <f t="shared" si="5"/>
        <v>0.66921607430924845</v>
      </c>
      <c r="P107" s="9">
        <f t="shared" si="8"/>
        <v>9.4315986170688202</v>
      </c>
      <c r="Q107" s="9">
        <f t="shared" si="6"/>
        <v>1.3563724870034732</v>
      </c>
      <c r="R107" s="9">
        <f t="shared" si="7"/>
        <v>-1.3563724870034732</v>
      </c>
    </row>
    <row r="108" spans="14:18">
      <c r="N108" s="9">
        <v>4.71</v>
      </c>
      <c r="O108" s="9">
        <f t="shared" si="5"/>
        <v>0.49058795400622296</v>
      </c>
      <c r="P108" s="9">
        <f t="shared" si="8"/>
        <v>9.3533285401981843</v>
      </c>
      <c r="Q108" s="9">
        <f t="shared" si="6"/>
        <v>1.350732692705169</v>
      </c>
      <c r="R108" s="9">
        <f t="shared" si="7"/>
        <v>-1.350732692705169</v>
      </c>
    </row>
    <row r="109" spans="14:18">
      <c r="N109" s="9">
        <v>4.76</v>
      </c>
      <c r="O109" s="9">
        <f t="shared" si="5"/>
        <v>0.30328175958810588</v>
      </c>
      <c r="P109" s="9">
        <f t="shared" si="8"/>
        <v>9.2757080037906281</v>
      </c>
      <c r="Q109" s="9">
        <f t="shared" si="6"/>
        <v>1.3451163486611515</v>
      </c>
      <c r="R109" s="9">
        <f t="shared" si="7"/>
        <v>-1.3451163486611515</v>
      </c>
    </row>
    <row r="110" spans="14:18">
      <c r="N110" s="9">
        <v>4.8099999999999996</v>
      </c>
      <c r="O110" s="9">
        <f t="shared" si="5"/>
        <v>0.11124876425486759</v>
      </c>
      <c r="P110" s="9">
        <f t="shared" si="8"/>
        <v>9.1987316174999361</v>
      </c>
      <c r="Q110" s="9">
        <f t="shared" si="6"/>
        <v>1.3395233573653058</v>
      </c>
      <c r="R110" s="9">
        <f t="shared" si="7"/>
        <v>-1.3395233573653058</v>
      </c>
    </row>
    <row r="111" spans="14:18">
      <c r="N111" s="9">
        <v>4.8600000000000003</v>
      </c>
      <c r="O111" s="9">
        <f t="shared" si="5"/>
        <v>-8.1494653544453746E-2</v>
      </c>
      <c r="P111" s="9">
        <f t="shared" si="8"/>
        <v>9.1223940357127837</v>
      </c>
      <c r="Q111" s="9">
        <f t="shared" si="6"/>
        <v>1.3339536217169488</v>
      </c>
      <c r="R111" s="9">
        <f t="shared" si="7"/>
        <v>-1.3339536217169488</v>
      </c>
    </row>
    <row r="112" spans="14:18">
      <c r="N112" s="9">
        <v>4.91</v>
      </c>
      <c r="O112" s="9">
        <f t="shared" si="5"/>
        <v>-0.2709507327105386</v>
      </c>
      <c r="P112" s="9">
        <f t="shared" si="8"/>
        <v>9.0466899571775414</v>
      </c>
      <c r="Q112" s="9">
        <f t="shared" si="6"/>
        <v>1.3284070450191408</v>
      </c>
      <c r="R112" s="9">
        <f t="shared" si="7"/>
        <v>-1.3284070450191408</v>
      </c>
    </row>
    <row r="113" spans="14:18">
      <c r="N113" s="9">
        <v>4.96</v>
      </c>
      <c r="O113" s="9">
        <f t="shared" si="5"/>
        <v>-0.45322297172351428</v>
      </c>
      <c r="P113" s="9">
        <f t="shared" si="8"/>
        <v>8.9716141246361047</v>
      </c>
      <c r="Q113" s="9">
        <f t="shared" si="6"/>
        <v>1.3228835309770084</v>
      </c>
      <c r="R113" s="9">
        <f t="shared" si="7"/>
        <v>-1.3228835309770084</v>
      </c>
    </row>
    <row r="114" spans="14:18">
      <c r="N114" s="9">
        <v>5.01</v>
      </c>
      <c r="O114" s="9">
        <f t="shared" si="5"/>
        <v>-0.62459598788461435</v>
      </c>
      <c r="P114" s="9">
        <f t="shared" si="8"/>
        <v>8.8971613244588212</v>
      </c>
      <c r="Q114" s="9">
        <f t="shared" si="6"/>
        <v>1.3173829836960713</v>
      </c>
      <c r="R114" s="9">
        <f t="shared" si="7"/>
        <v>-1.3173829836960713</v>
      </c>
    </row>
    <row r="115" spans="14:18">
      <c r="N115" s="9">
        <v>5.0599999999999996</v>
      </c>
      <c r="O115" s="9">
        <f t="shared" si="5"/>
        <v>-0.78161096271829955</v>
      </c>
      <c r="P115" s="9">
        <f t="shared" si="8"/>
        <v>8.823326386282428</v>
      </c>
      <c r="Q115" s="9">
        <f t="shared" si="6"/>
        <v>1.3119053076805796</v>
      </c>
      <c r="R115" s="9">
        <f t="shared" si="7"/>
        <v>-1.3119053076805796</v>
      </c>
    </row>
    <row r="116" spans="14:18">
      <c r="N116" s="9">
        <v>5.1100000000000003</v>
      </c>
      <c r="O116" s="9">
        <f t="shared" si="5"/>
        <v>-0.92113514763120075</v>
      </c>
      <c r="P116" s="9">
        <f t="shared" si="8"/>
        <v>8.7501041826509862</v>
      </c>
      <c r="Q116" s="9">
        <f t="shared" si="6"/>
        <v>1.3064504078318533</v>
      </c>
      <c r="R116" s="9">
        <f t="shared" si="7"/>
        <v>-1.3064504078318533</v>
      </c>
    </row>
    <row r="117" spans="14:18">
      <c r="N117" s="9">
        <v>5.16</v>
      </c>
      <c r="O117" s="9">
        <f t="shared" si="5"/>
        <v>-1.0404240396040538</v>
      </c>
      <c r="P117" s="9">
        <f t="shared" si="8"/>
        <v>8.6774896286598171</v>
      </c>
      <c r="Q117" s="9">
        <f t="shared" si="6"/>
        <v>1.3010181894466331</v>
      </c>
      <c r="R117" s="9">
        <f t="shared" si="7"/>
        <v>-1.3010181894466331</v>
      </c>
    </row>
    <row r="118" spans="14:18">
      <c r="N118" s="9">
        <v>5.21</v>
      </c>
      <c r="O118" s="9">
        <f t="shared" si="5"/>
        <v>-1.1371750000391521</v>
      </c>
      <c r="P118" s="9">
        <f t="shared" si="8"/>
        <v>8.6054776816023821</v>
      </c>
      <c r="Q118" s="9">
        <f t="shared" si="6"/>
        <v>1.2956085582154355</v>
      </c>
      <c r="R118" s="9">
        <f t="shared" si="7"/>
        <v>-1.2956085582154355</v>
      </c>
    </row>
    <row r="119" spans="14:18">
      <c r="N119" s="9">
        <v>5.26</v>
      </c>
      <c r="O119" s="9">
        <f t="shared" si="5"/>
        <v>-1.2095712772861469</v>
      </c>
      <c r="P119" s="9">
        <f t="shared" si="8"/>
        <v>8.5340633406200794</v>
      </c>
      <c r="Q119" s="9">
        <f t="shared" si="6"/>
        <v>1.2902214202209161</v>
      </c>
      <c r="R119" s="9">
        <f t="shared" si="7"/>
        <v>-1.2902214202209161</v>
      </c>
    </row>
    <row r="120" spans="14:18">
      <c r="N120" s="9">
        <v>5.31</v>
      </c>
      <c r="O120" s="9">
        <f t="shared" si="5"/>
        <v>-1.2563156007426715</v>
      </c>
      <c r="P120" s="9">
        <f t="shared" si="8"/>
        <v>8.4632416463549749</v>
      </c>
      <c r="Q120" s="9">
        <f t="shared" si="6"/>
        <v>1.2848566819362377</v>
      </c>
      <c r="R120" s="9">
        <f t="shared" si="7"/>
        <v>-1.2848566819362377</v>
      </c>
    </row>
    <row r="121" spans="14:18">
      <c r="N121" s="9">
        <v>5.36</v>
      </c>
      <c r="O121" s="9">
        <f t="shared" si="5"/>
        <v>-1.2766527373123846</v>
      </c>
      <c r="P121" s="9">
        <f t="shared" si="8"/>
        <v>8.3930076806053968</v>
      </c>
      <c r="Q121" s="9">
        <f t="shared" si="6"/>
        <v>1.2795142502234487</v>
      </c>
      <c r="R121" s="9">
        <f t="shared" si="7"/>
        <v>-1.2795142502234487</v>
      </c>
    </row>
    <row r="122" spans="14:18">
      <c r="N122" s="9">
        <v>5.41</v>
      </c>
      <c r="O122" s="9">
        <f t="shared" si="5"/>
        <v>-1.2703806346568738</v>
      </c>
      <c r="P122" s="9">
        <f t="shared" si="8"/>
        <v>8.3233565659843869</v>
      </c>
      <c r="Q122" s="9">
        <f t="shared" si="6"/>
        <v>1.2741940323318641</v>
      </c>
      <c r="R122" s="9">
        <f t="shared" si="7"/>
        <v>-1.2741940323318641</v>
      </c>
    </row>
    <row r="123" spans="14:18">
      <c r="N123" s="9">
        <v>5.46</v>
      </c>
      <c r="O123" s="9">
        <f t="shared" si="5"/>
        <v>-1.2378500151708975</v>
      </c>
      <c r="P123" s="9">
        <f t="shared" si="8"/>
        <v>8.2542834655809934</v>
      </c>
      <c r="Q123" s="9">
        <f t="shared" si="6"/>
        <v>1.2688959358964562</v>
      </c>
      <c r="R123" s="9">
        <f t="shared" si="7"/>
        <v>-1.2688959358964562</v>
      </c>
    </row>
    <row r="124" spans="14:18">
      <c r="N124" s="9">
        <v>5.51</v>
      </c>
      <c r="O124" s="9">
        <f t="shared" si="5"/>
        <v>-1.1799525249341183</v>
      </c>
      <c r="P124" s="9">
        <f t="shared" si="8"/>
        <v>8.1857835826243708</v>
      </c>
      <c r="Q124" s="9">
        <f t="shared" si="6"/>
        <v>1.2636198689362514</v>
      </c>
      <c r="R124" s="9">
        <f t="shared" si="7"/>
        <v>-1.2636198689362514</v>
      </c>
    </row>
    <row r="125" spans="14:18">
      <c r="N125" s="9">
        <v>5.56</v>
      </c>
      <c r="O125" s="9">
        <f t="shared" si="5"/>
        <v>-1.098097778062624</v>
      </c>
      <c r="P125" s="9">
        <f t="shared" si="8"/>
        <v>8.1178521601506777</v>
      </c>
      <c r="Q125" s="9">
        <f t="shared" si="6"/>
        <v>1.2583657398527321</v>
      </c>
      <c r="R125" s="9">
        <f t="shared" si="7"/>
        <v>-1.2583657398527321</v>
      </c>
    </row>
    <row r="126" spans="14:18">
      <c r="N126" s="9">
        <v>5.61</v>
      </c>
      <c r="O126" s="9">
        <f t="shared" si="5"/>
        <v>-0.99417986404331349</v>
      </c>
      <c r="P126" s="9">
        <f t="shared" si="8"/>
        <v>8.0504844806727185</v>
      </c>
      <c r="Q126" s="9">
        <f t="shared" si="6"/>
        <v>1.2531334574282473</v>
      </c>
      <c r="R126" s="9">
        <f t="shared" si="7"/>
        <v>-1.2531334574282473</v>
      </c>
    </row>
    <row r="127" spans="14:18">
      <c r="N127" s="9">
        <v>5.66</v>
      </c>
      <c r="O127" s="9">
        <f t="shared" si="5"/>
        <v>-0.87053409915387114</v>
      </c>
      <c r="P127" s="9">
        <f t="shared" si="8"/>
        <v>7.9836758658523452</v>
      </c>
      <c r="Q127" s="9">
        <f t="shared" si="6"/>
        <v>1.2479229308244297</v>
      </c>
      <c r="R127" s="9">
        <f t="shared" si="7"/>
        <v>-1.2479229308244297</v>
      </c>
    </row>
    <row r="128" spans="14:18">
      <c r="N128" s="9">
        <v>5.71</v>
      </c>
      <c r="O128" s="9">
        <f t="shared" si="5"/>
        <v>-0.72988499864131073</v>
      </c>
      <c r="P128" s="9">
        <f t="shared" si="8"/>
        <v>7.9174216761755689</v>
      </c>
      <c r="Q128" s="9">
        <f t="shared" si="6"/>
        <v>1.2427340695806168</v>
      </c>
      <c r="R128" s="9">
        <f t="shared" si="7"/>
        <v>-1.2427340695806168</v>
      </c>
    </row>
    <row r="129" spans="14:18">
      <c r="N129" s="9">
        <v>5.76</v>
      </c>
      <c r="O129" s="9">
        <f t="shared" si="5"/>
        <v>-0.57528662005206077</v>
      </c>
      <c r="P129" s="9">
        <f t="shared" si="8"/>
        <v>7.8517173106303666</v>
      </c>
      <c r="Q129" s="9">
        <f t="shared" si="6"/>
        <v>1.2375667836122817</v>
      </c>
      <c r="R129" s="9">
        <f t="shared" si="7"/>
        <v>-1.2375667836122817</v>
      </c>
    </row>
    <row r="130" spans="14:18">
      <c r="N130" s="9">
        <v>5.81</v>
      </c>
      <c r="O130" s="9">
        <f t="shared" si="5"/>
        <v>-0.41005657655892236</v>
      </c>
      <c r="P130" s="9">
        <f t="shared" si="8"/>
        <v>7.7865582063871734</v>
      </c>
      <c r="Q130" s="9">
        <f t="shared" si="6"/>
        <v>1.2324209832094686</v>
      </c>
      <c r="R130" s="9">
        <f t="shared" si="7"/>
        <v>-1.2324209832094686</v>
      </c>
    </row>
    <row r="131" spans="14:18">
      <c r="N131" s="9">
        <v>5.86</v>
      </c>
      <c r="O131" s="9">
        <f t="shared" si="5"/>
        <v>-0.237705139450896</v>
      </c>
      <c r="P131" s="9">
        <f t="shared" si="8"/>
        <v>7.7219398384820073</v>
      </c>
      <c r="Q131" s="9">
        <f t="shared" si="6"/>
        <v>1.2272965790352357</v>
      </c>
      <c r="R131" s="9">
        <f t="shared" si="7"/>
        <v>-1.2272965790352357</v>
      </c>
    </row>
    <row r="132" spans="14:18">
      <c r="N132" s="9">
        <v>5.91</v>
      </c>
      <c r="O132" s="9">
        <f t="shared" si="5"/>
        <v>-6.1860938881906184E-2</v>
      </c>
      <c r="P132" s="9">
        <f t="shared" si="8"/>
        <v>7.6578577195022408</v>
      </c>
      <c r="Q132" s="9">
        <f t="shared" si="6"/>
        <v>1.2221934821241043</v>
      </c>
      <c r="R132" s="9">
        <f t="shared" si="7"/>
        <v>-1.2221934821241043</v>
      </c>
    </row>
    <row r="133" spans="14:18">
      <c r="N133" s="9">
        <v>5.96</v>
      </c>
      <c r="O133" s="9">
        <f t="shared" si="5"/>
        <v>0.11380517009659831</v>
      </c>
      <c r="P133" s="9">
        <f t="shared" si="8"/>
        <v>7.5943073992749675</v>
      </c>
      <c r="Q133" s="9">
        <f t="shared" si="6"/>
        <v>1.2171116038805139</v>
      </c>
      <c r="R133" s="9">
        <f t="shared" si="7"/>
        <v>-1.2171116038805139</v>
      </c>
    </row>
    <row r="134" spans="14:18">
      <c r="N134" s="9">
        <v>6.01</v>
      </c>
      <c r="O134" s="9">
        <f t="shared" si="5"/>
        <v>0.28565648419983047</v>
      </c>
      <c r="P134" s="9">
        <f t="shared" si="8"/>
        <v>7.5312844645579631</v>
      </c>
      <c r="Q134" s="9">
        <f t="shared" si="6"/>
        <v>1.2120508560772834</v>
      </c>
      <c r="R134" s="9">
        <f t="shared" si="7"/>
        <v>-1.2120508560772834</v>
      </c>
    </row>
    <row r="135" spans="14:18">
      <c r="N135" s="9">
        <v>6.06</v>
      </c>
      <c r="O135" s="9">
        <f t="shared" si="5"/>
        <v>0.45016548743670076</v>
      </c>
      <c r="P135" s="9">
        <f t="shared" si="8"/>
        <v>7.4687845387332166</v>
      </c>
      <c r="Q135" s="9">
        <f t="shared" si="6"/>
        <v>1.2070111508540811</v>
      </c>
      <c r="R135" s="9">
        <f t="shared" si="7"/>
        <v>-1.2070111508540811</v>
      </c>
    </row>
    <row r="136" spans="14:18">
      <c r="N136" s="9">
        <v>6.11</v>
      </c>
      <c r="O136" s="9">
        <f t="shared" si="5"/>
        <v>0.60398600258556534</v>
      </c>
      <c r="P136" s="9">
        <f t="shared" si="8"/>
        <v>7.4068032815029836</v>
      </c>
      <c r="Q136" s="9">
        <f t="shared" si="6"/>
        <v>1.201992400715898</v>
      </c>
      <c r="R136" s="9">
        <f t="shared" si="7"/>
        <v>-1.201992400715898</v>
      </c>
    </row>
    <row r="137" spans="14:18">
      <c r="N137" s="9">
        <v>6.16</v>
      </c>
      <c r="O137" s="9">
        <f t="shared" si="5"/>
        <v>0.74402098823956175</v>
      </c>
      <c r="P137" s="9">
        <f t="shared" si="8"/>
        <v>7.3453363885883771</v>
      </c>
      <c r="Q137" s="9">
        <f t="shared" si="6"/>
        <v>1.1969945185315294</v>
      </c>
      <c r="R137" s="9">
        <f t="shared" si="7"/>
        <v>-1.1969945185315294</v>
      </c>
    </row>
    <row r="138" spans="14:18">
      <c r="N138" s="9">
        <v>6.21</v>
      </c>
      <c r="O138" s="9">
        <f t="shared" si="5"/>
        <v>0.86748461342836802</v>
      </c>
      <c r="P138" s="9">
        <f t="shared" si="8"/>
        <v>7.2843795914304668</v>
      </c>
      <c r="Q138" s="9">
        <f t="shared" si="6"/>
        <v>1.1920174175320619</v>
      </c>
      <c r="R138" s="9">
        <f t="shared" si="7"/>
        <v>-1.1920174175320619</v>
      </c>
    </row>
    <row r="139" spans="14:18">
      <c r="N139" s="9">
        <v>6.26</v>
      </c>
      <c r="O139" s="9">
        <f t="shared" si="5"/>
        <v>0.97195737169158425</v>
      </c>
      <c r="P139" s="9">
        <f t="shared" si="8"/>
        <v>7.2239286568938388</v>
      </c>
      <c r="Q139" s="9">
        <f t="shared" si="6"/>
        <v>1.1870610113093667</v>
      </c>
      <c r="R139" s="9">
        <f t="shared" si="7"/>
        <v>-1.1870610113093667</v>
      </c>
    </row>
    <row r="140" spans="14:18">
      <c r="N140" s="9">
        <v>6.31</v>
      </c>
      <c r="O140" s="9">
        <f t="shared" si="5"/>
        <v>1.0554331509121524</v>
      </c>
      <c r="P140" s="9">
        <f t="shared" si="8"/>
        <v>7.16397938697264</v>
      </c>
      <c r="Q140" s="9">
        <f t="shared" si="6"/>
        <v>1.1821252138146006</v>
      </c>
      <c r="R140" s="9">
        <f t="shared" si="7"/>
        <v>-1.1821252138146006</v>
      </c>
    </row>
    <row r="141" spans="14:18">
      <c r="N141" s="9">
        <v>6.36</v>
      </c>
      <c r="O141" s="9">
        <f t="shared" si="5"/>
        <v>1.1163573508138436</v>
      </c>
      <c r="P141" s="9">
        <f t="shared" si="8"/>
        <v>7.1045276184990289</v>
      </c>
      <c r="Q141" s="9">
        <f t="shared" si="6"/>
        <v>1.1772099393567101</v>
      </c>
      <c r="R141" s="9">
        <f t="shared" si="7"/>
        <v>-1.1772099393567101</v>
      </c>
    </row>
    <row r="142" spans="14:18">
      <c r="N142" s="9">
        <v>6.41</v>
      </c>
      <c r="O142" s="9">
        <f t="shared" ref="O142:O205" si="9">$B$27*EXP(-$B$21*N142/2/$B$25)*COS($B$32*N142+RADIANS($B$19))</f>
        <v>1.1536553329727872</v>
      </c>
      <c r="P142" s="9">
        <f t="shared" si="8"/>
        <v>7.0455692228540823</v>
      </c>
      <c r="Q142" s="9">
        <f t="shared" si="6"/>
        <v>1.1723151026009468</v>
      </c>
      <c r="R142" s="9">
        <f t="shared" si="7"/>
        <v>-1.1723151026009468</v>
      </c>
    </row>
    <row r="143" spans="14:18">
      <c r="N143" s="9">
        <v>6.46</v>
      </c>
      <c r="O143" s="9">
        <f t="shared" si="9"/>
        <v>1.1667506943488448</v>
      </c>
      <c r="P143" s="9">
        <f t="shared" si="8"/>
        <v>6.9871001056810744</v>
      </c>
      <c r="Q143" s="9">
        <f t="shared" ref="Q143:Q206" si="10">$B$27*EXP(-$B$21*N143/2/$B$25)</f>
        <v>1.1674406185673825</v>
      </c>
      <c r="R143" s="9">
        <f t="shared" ref="R143:R206" si="11">-Q143</f>
        <v>-1.1674406185673825</v>
      </c>
    </row>
    <row r="144" spans="14:18">
      <c r="N144" s="9">
        <v>6.51</v>
      </c>
      <c r="O144" s="9">
        <f t="shared" si="9"/>
        <v>1.1555730703294977</v>
      </c>
      <c r="P144" s="9">
        <f t="shared" si="8"/>
        <v>6.9291162066011474</v>
      </c>
      <c r="Q144" s="9">
        <f t="shared" si="10"/>
        <v>1.1625864026294355</v>
      </c>
      <c r="R144" s="9">
        <f t="shared" si="11"/>
        <v>-1.1625864026294355</v>
      </c>
    </row>
    <row r="145" spans="14:18">
      <c r="N145" s="9">
        <v>6.56</v>
      </c>
      <c r="O145" s="9">
        <f t="shared" si="9"/>
        <v>1.1205553925706617</v>
      </c>
      <c r="P145" s="9">
        <f t="shared" si="8"/>
        <v>6.8716134989313442</v>
      </c>
      <c r="Q145" s="9">
        <f t="shared" si="10"/>
        <v>1.157752370512402</v>
      </c>
      <c r="R145" s="9">
        <f t="shared" si="11"/>
        <v>-1.157752370512402</v>
      </c>
    </row>
    <row r="146" spans="14:18">
      <c r="N146" s="9">
        <v>6.61</v>
      </c>
      <c r="O146" s="9">
        <f t="shared" si="9"/>
        <v>1.062620745938228</v>
      </c>
      <c r="P146" s="9">
        <f t="shared" si="8"/>
        <v>6.8145879894049628</v>
      </c>
      <c r="Q146" s="9">
        <f t="shared" si="10"/>
        <v>1.1529384382919918</v>
      </c>
      <c r="R146" s="9">
        <f t="shared" si="11"/>
        <v>-1.1529384382919918</v>
      </c>
    </row>
    <row r="147" spans="14:18">
      <c r="N147" s="9">
        <v>6.66</v>
      </c>
      <c r="O147" s="9">
        <f t="shared" si="9"/>
        <v>0.98315918306728656</v>
      </c>
      <c r="P147" s="9">
        <f t="shared" si="8"/>
        <v>6.7580357178942592</v>
      </c>
      <c r="Q147" s="9">
        <f t="shared" si="10"/>
        <v>1.1481445223928719</v>
      </c>
      <c r="R147" s="9">
        <f t="shared" si="11"/>
        <v>-1.1481445223928719</v>
      </c>
    </row>
    <row r="148" spans="14:18">
      <c r="N148" s="9">
        <v>6.71</v>
      </c>
      <c r="O148" s="9">
        <f t="shared" si="9"/>
        <v>0.88399506006622386</v>
      </c>
      <c r="P148" s="9">
        <f t="shared" si="8"/>
        <v>6.7019527571354311</v>
      </c>
      <c r="Q148" s="9">
        <f t="shared" si="10"/>
        <v>1.1433705395872154</v>
      </c>
      <c r="R148" s="9">
        <f t="shared" si="11"/>
        <v>-1.1433705395872154</v>
      </c>
    </row>
    <row r="149" spans="14:18">
      <c r="N149" s="9">
        <v>6.76</v>
      </c>
      <c r="O149" s="9">
        <f t="shared" si="9"/>
        <v>0.7673456485308795</v>
      </c>
      <c r="P149" s="9">
        <f t="shared" si="8"/>
        <v>6.6463352124558863</v>
      </c>
      <c r="Q149" s="9">
        <f t="shared" si="10"/>
        <v>1.1386164069932561</v>
      </c>
      <c r="R149" s="9">
        <f t="shared" si="11"/>
        <v>-1.1386164069932561</v>
      </c>
    </row>
    <row r="150" spans="14:18">
      <c r="N150" s="9">
        <v>6.81</v>
      </c>
      <c r="O150" s="9">
        <f t="shared" si="9"/>
        <v>0.63577195344130544</v>
      </c>
      <c r="P150" s="9">
        <f t="shared" si="8"/>
        <v>6.591179221503781</v>
      </c>
      <c r="Q150" s="9">
        <f t="shared" si="10"/>
        <v>1.1338820420738505</v>
      </c>
      <c r="R150" s="9">
        <f t="shared" si="11"/>
        <v>-1.1338820420738505</v>
      </c>
    </row>
    <row r="151" spans="14:18">
      <c r="N151" s="9">
        <v>6.86</v>
      </c>
      <c r="O151" s="9">
        <f t="shared" si="9"/>
        <v>0.49212282022170173</v>
      </c>
      <c r="P151" s="9">
        <f t="shared" si="8"/>
        <v>6.5364809539797992</v>
      </c>
      <c r="Q151" s="9">
        <f t="shared" si="10"/>
        <v>1.1291673626350445</v>
      </c>
      <c r="R151" s="9">
        <f t="shared" si="11"/>
        <v>-1.1291673626350445</v>
      </c>
    </row>
    <row r="152" spans="14:18">
      <c r="N152" s="9">
        <v>6.91</v>
      </c>
      <c r="O152" s="9">
        <f t="shared" si="9"/>
        <v>0.33947354424095078</v>
      </c>
      <c r="P152" s="9">
        <f t="shared" si="8"/>
        <v>6.4822366113711603</v>
      </c>
      <c r="Q152" s="9">
        <f t="shared" si="10"/>
        <v>1.124472286824646</v>
      </c>
      <c r="R152" s="9">
        <f t="shared" si="11"/>
        <v>-1.124472286824646</v>
      </c>
    </row>
    <row r="153" spans="14:18">
      <c r="N153" s="9">
        <v>6.96</v>
      </c>
      <c r="O153" s="9">
        <f t="shared" si="9"/>
        <v>0.18106029982108091</v>
      </c>
      <c r="P153" s="9">
        <f t="shared" si="8"/>
        <v>6.428442426687826</v>
      </c>
      <c r="Q153" s="9">
        <f t="shared" si="10"/>
        <v>1.1197967331308041</v>
      </c>
      <c r="R153" s="9">
        <f t="shared" si="11"/>
        <v>-1.1197967331308041</v>
      </c>
    </row>
    <row r="154" spans="14:18">
      <c r="N154" s="9">
        <v>7.01</v>
      </c>
      <c r="O154" s="9">
        <f t="shared" si="9"/>
        <v>2.0211781472470207E-2</v>
      </c>
      <c r="P154" s="9">
        <f t="shared" si="8"/>
        <v>6.3750946642009101</v>
      </c>
      <c r="Q154" s="9">
        <f t="shared" si="10"/>
        <v>1.1151406203805942</v>
      </c>
      <c r="R154" s="9">
        <f t="shared" si="11"/>
        <v>-1.1151406203805942</v>
      </c>
    </row>
    <row r="155" spans="14:18">
      <c r="N155" s="9">
        <v>7.06</v>
      </c>
      <c r="O155" s="9">
        <f t="shared" si="9"/>
        <v>-0.13972050374632802</v>
      </c>
      <c r="P155" s="9">
        <f t="shared" ref="P155:P218" si="12">0.5*$B$23*$B$27^2*EXP(-$B$21*N152/$B$25)</f>
        <v>6.3221896191832432</v>
      </c>
      <c r="Q155" s="9">
        <f t="shared" si="10"/>
        <v>1.1105038677386088</v>
      </c>
      <c r="R155" s="9">
        <f t="shared" si="11"/>
        <v>-1.1105038677386088</v>
      </c>
    </row>
    <row r="156" spans="14:18">
      <c r="N156" s="9">
        <v>7.11</v>
      </c>
      <c r="O156" s="9">
        <f t="shared" si="9"/>
        <v>-0.29543183785103466</v>
      </c>
      <c r="P156" s="9">
        <f t="shared" si="12"/>
        <v>6.2697236176521054</v>
      </c>
      <c r="Q156" s="9">
        <f t="shared" si="10"/>
        <v>1.1058863947055533</v>
      </c>
      <c r="R156" s="9">
        <f t="shared" si="11"/>
        <v>-1.1058863947055533</v>
      </c>
    </row>
    <row r="157" spans="14:18">
      <c r="N157" s="9">
        <v>7.16</v>
      </c>
      <c r="O157" s="9">
        <f t="shared" si="9"/>
        <v>-0.44373234691260066</v>
      </c>
      <c r="P157" s="9">
        <f t="shared" si="12"/>
        <v>6.2176930161140831</v>
      </c>
      <c r="Q157" s="9">
        <f t="shared" si="10"/>
        <v>1.1012881211168495</v>
      </c>
      <c r="R157" s="9">
        <f t="shared" si="11"/>
        <v>-1.1012881211168495</v>
      </c>
    </row>
    <row r="158" spans="14:18">
      <c r="N158" s="9">
        <v>7.21</v>
      </c>
      <c r="O158" s="9">
        <f t="shared" si="9"/>
        <v>-0.58161211276043523</v>
      </c>
      <c r="P158" s="9">
        <f t="shared" si="12"/>
        <v>6.1660942013120472</v>
      </c>
      <c r="Q158" s="9">
        <f t="shared" si="10"/>
        <v>1.0967089671412433</v>
      </c>
      <c r="R158" s="9">
        <f t="shared" si="11"/>
        <v>-1.0967089671412433</v>
      </c>
    </row>
    <row r="159" spans="14:18">
      <c r="N159" s="9">
        <v>7.26</v>
      </c>
      <c r="O159" s="9">
        <f t="shared" si="9"/>
        <v>-0.70630201731948183</v>
      </c>
      <c r="P159" s="9">
        <f t="shared" si="12"/>
        <v>6.114923589974234</v>
      </c>
      <c r="Q159" s="9">
        <f t="shared" si="10"/>
        <v>1.0921488532794188</v>
      </c>
      <c r="R159" s="9">
        <f t="shared" si="11"/>
        <v>-1.0921488532794188</v>
      </c>
    </row>
    <row r="160" spans="14:18">
      <c r="N160" s="9">
        <v>7.31</v>
      </c>
      <c r="O160" s="9">
        <f t="shared" si="9"/>
        <v>-0.81532909486142136</v>
      </c>
      <c r="P160" s="9">
        <f t="shared" si="12"/>
        <v>6.0641776285654032</v>
      </c>
      <c r="Q160" s="9">
        <f t="shared" si="10"/>
        <v>1.0876077003626177</v>
      </c>
      <c r="R160" s="9">
        <f t="shared" si="11"/>
        <v>-1.0876077003626177</v>
      </c>
    </row>
    <row r="161" spans="14:18">
      <c r="N161" s="9">
        <v>7.36</v>
      </c>
      <c r="O161" s="9">
        <f t="shared" si="9"/>
        <v>-0.90656529135916541</v>
      </c>
      <c r="P161" s="9">
        <f t="shared" si="12"/>
        <v>6.0138527930400638</v>
      </c>
      <c r="Q161" s="9">
        <f t="shared" si="10"/>
        <v>1.0830854295512657</v>
      </c>
      <c r="R161" s="9">
        <f t="shared" si="11"/>
        <v>-1.0830854295512657</v>
      </c>
    </row>
    <row r="162" spans="14:18">
      <c r="N162" s="9">
        <v>7.41</v>
      </c>
      <c r="O162" s="9">
        <f t="shared" si="9"/>
        <v>-0.97826867581321131</v>
      </c>
      <c r="P162" s="9">
        <f t="shared" si="12"/>
        <v>5.9639455885977473</v>
      </c>
      <c r="Q162" s="9">
        <f t="shared" si="10"/>
        <v>1.078581962333603</v>
      </c>
      <c r="R162" s="9">
        <f t="shared" si="11"/>
        <v>-1.078581962333603</v>
      </c>
    </row>
    <row r="163" spans="14:18">
      <c r="N163" s="9">
        <v>7.46</v>
      </c>
      <c r="O163" s="9">
        <f t="shared" si="9"/>
        <v>-1.0291163126701954</v>
      </c>
      <c r="P163" s="9">
        <f t="shared" si="12"/>
        <v>5.9144525494403091</v>
      </c>
      <c r="Q163" s="9">
        <f t="shared" si="10"/>
        <v>1.0740972205243224</v>
      </c>
      <c r="R163" s="9">
        <f t="shared" si="11"/>
        <v>-1.0740972205243224</v>
      </c>
    </row>
    <row r="164" spans="14:18">
      <c r="N164" s="9">
        <v>7.51</v>
      </c>
      <c r="O164" s="9">
        <f t="shared" si="9"/>
        <v>-1.0582281837225547</v>
      </c>
      <c r="P164" s="9">
        <f t="shared" si="12"/>
        <v>5.8653702385312476</v>
      </c>
      <c r="Q164" s="9">
        <f t="shared" si="10"/>
        <v>1.0696311262632097</v>
      </c>
      <c r="R164" s="9">
        <f t="shared" si="11"/>
        <v>-1.0696311262632097</v>
      </c>
    </row>
    <row r="165" spans="14:18">
      <c r="N165" s="9">
        <v>7.56</v>
      </c>
      <c r="O165" s="9">
        <f t="shared" si="9"/>
        <v>-1.0651817383259705</v>
      </c>
      <c r="P165" s="9">
        <f t="shared" si="12"/>
        <v>5.8166952473570301</v>
      </c>
      <c r="Q165" s="9">
        <f t="shared" si="10"/>
        <v>1.0651836020137944</v>
      </c>
      <c r="R165" s="9">
        <f t="shared" si="11"/>
        <v>-1.0651836020137944</v>
      </c>
    </row>
    <row r="166" spans="14:18">
      <c r="N166" s="9">
        <v>7.61</v>
      </c>
      <c r="O166" s="9">
        <f t="shared" si="9"/>
        <v>-1.0500168483611418</v>
      </c>
      <c r="P166" s="9">
        <f t="shared" si="12"/>
        <v>5.7684241956903746</v>
      </c>
      <c r="Q166" s="9">
        <f t="shared" si="10"/>
        <v>1.0607545705620018</v>
      </c>
      <c r="R166" s="9">
        <f t="shared" si="11"/>
        <v>-1.0607545705620018</v>
      </c>
    </row>
    <row r="167" spans="14:18">
      <c r="N167" s="9">
        <v>7.66</v>
      </c>
      <c r="O167" s="9">
        <f t="shared" si="9"/>
        <v>-1.0132311449470406</v>
      </c>
      <c r="P167" s="9">
        <f t="shared" si="12"/>
        <v>5.7205537313555137</v>
      </c>
      <c r="Q167" s="9">
        <f t="shared" si="10"/>
        <v>1.0563439550148137</v>
      </c>
      <c r="R167" s="9">
        <f t="shared" si="11"/>
        <v>-1.0563439550148137</v>
      </c>
    </row>
    <row r="168" spans="14:18">
      <c r="N168" s="9">
        <v>7.71</v>
      </c>
      <c r="O168" s="9">
        <f t="shared" si="9"/>
        <v>-0.95576591330493066</v>
      </c>
      <c r="P168" s="9">
        <f t="shared" si="12"/>
        <v>5.6730805299954081</v>
      </c>
      <c r="Q168" s="9">
        <f t="shared" si="10"/>
        <v>1.0519516787989329</v>
      </c>
      <c r="R168" s="9">
        <f t="shared" si="11"/>
        <v>-1.0519516787989329</v>
      </c>
    </row>
    <row r="169" spans="14:18">
      <c r="N169" s="9">
        <v>7.76</v>
      </c>
      <c r="O169" s="9">
        <f t="shared" si="9"/>
        <v>-0.87898291625661096</v>
      </c>
      <c r="P169" s="9">
        <f t="shared" si="12"/>
        <v>5.6260012948408846</v>
      </c>
      <c r="Q169" s="9">
        <f t="shared" si="10"/>
        <v>1.0475776656594535</v>
      </c>
      <c r="R169" s="9">
        <f t="shared" si="11"/>
        <v>-1.0475776656594535</v>
      </c>
    </row>
    <row r="170" spans="14:18">
      <c r="N170" s="9">
        <v>7.81</v>
      </c>
      <c r="O170" s="9">
        <f t="shared" si="9"/>
        <v>-0.78463270164078813</v>
      </c>
      <c r="P170" s="9">
        <f t="shared" si="12"/>
        <v>5.5793127564816949</v>
      </c>
      <c r="Q170" s="9">
        <f t="shared" si="10"/>
        <v>1.0432218396585375</v>
      </c>
      <c r="R170" s="9">
        <f t="shared" si="11"/>
        <v>-1.0432218396585375</v>
      </c>
    </row>
    <row r="171" spans="14:18">
      <c r="N171" s="9">
        <v>7.86</v>
      </c>
      <c r="O171" s="9">
        <f t="shared" si="9"/>
        <v>-0.67481512069800187</v>
      </c>
      <c r="P171" s="9">
        <f t="shared" si="12"/>
        <v>5.5330116726394678</v>
      </c>
      <c r="Q171" s="9">
        <f t="shared" si="10"/>
        <v>1.0388841251740963</v>
      </c>
      <c r="R171" s="9">
        <f t="shared" si="11"/>
        <v>-1.0388841251740963</v>
      </c>
    </row>
    <row r="172" spans="14:18">
      <c r="N172" s="9">
        <v>7.91</v>
      </c>
      <c r="O172" s="9">
        <f t="shared" si="9"/>
        <v>-0.55193293975787872</v>
      </c>
      <c r="P172" s="9">
        <f t="shared" si="12"/>
        <v>5.4870948279425491</v>
      </c>
      <c r="Q172" s="9">
        <f t="shared" si="10"/>
        <v>1.0345644468984778</v>
      </c>
      <c r="R172" s="9">
        <f t="shared" si="11"/>
        <v>-1.0345644468984778</v>
      </c>
    </row>
    <row r="173" spans="14:18">
      <c r="N173" s="9">
        <v>7.96</v>
      </c>
      <c r="O173" s="9">
        <f t="shared" si="9"/>
        <v>-0.41863956328319513</v>
      </c>
      <c r="P173" s="9">
        <f t="shared" si="12"/>
        <v>5.4415590337027169</v>
      </c>
      <c r="Q173" s="9">
        <f t="shared" si="10"/>
        <v>1.0302627298371589</v>
      </c>
      <c r="R173" s="9">
        <f t="shared" si="11"/>
        <v>-1.0302627298371589</v>
      </c>
    </row>
    <row r="174" spans="14:18">
      <c r="N174" s="9">
        <v>8.01</v>
      </c>
      <c r="O174" s="9">
        <f t="shared" si="9"/>
        <v>-0.27778199983519847</v>
      </c>
      <c r="P174" s="9">
        <f t="shared" si="12"/>
        <v>5.3964011276937365</v>
      </c>
      <c r="Q174" s="9">
        <f t="shared" si="10"/>
        <v>1.0259788993074441</v>
      </c>
      <c r="R174" s="9">
        <f t="shared" si="11"/>
        <v>-1.0259788993074441</v>
      </c>
    </row>
    <row r="175" spans="14:18">
      <c r="N175" s="9">
        <v>8.06</v>
      </c>
      <c r="O175" s="9">
        <f t="shared" si="9"/>
        <v>-0.13234029165683497</v>
      </c>
      <c r="P175" s="9">
        <f t="shared" si="12"/>
        <v>5.3516179739317673</v>
      </c>
      <c r="Q175" s="9">
        <f t="shared" si="10"/>
        <v>1.0217128809371676</v>
      </c>
      <c r="R175" s="9">
        <f t="shared" si="11"/>
        <v>-1.0217128809371676</v>
      </c>
    </row>
    <row r="176" spans="14:18">
      <c r="N176" s="9">
        <v>8.11</v>
      </c>
      <c r="O176" s="9">
        <f t="shared" si="9"/>
        <v>1.4635308318500738E-2</v>
      </c>
      <c r="P176" s="9">
        <f t="shared" si="12"/>
        <v>5.3072064624575743</v>
      </c>
      <c r="Q176" s="9">
        <f t="shared" si="10"/>
        <v>1.0174646006634036</v>
      </c>
      <c r="R176" s="9">
        <f t="shared" si="11"/>
        <v>-1.0174646006634036</v>
      </c>
    </row>
    <row r="177" spans="14:18">
      <c r="N177" s="9">
        <v>8.16</v>
      </c>
      <c r="O177" s="9">
        <f t="shared" si="9"/>
        <v>0.16008809222639755</v>
      </c>
      <c r="P177" s="9">
        <f t="shared" si="12"/>
        <v>5.2631635091205728</v>
      </c>
      <c r="Q177" s="9">
        <f t="shared" si="10"/>
        <v>1.0132339847311791</v>
      </c>
      <c r="R177" s="9">
        <f t="shared" si="11"/>
        <v>-1.0132339847311791</v>
      </c>
    </row>
    <row r="178" spans="14:18">
      <c r="N178" s="9">
        <v>8.2100000000000009</v>
      </c>
      <c r="O178" s="9">
        <f t="shared" si="9"/>
        <v>0.30101825762704104</v>
      </c>
      <c r="P178" s="9">
        <f t="shared" si="12"/>
        <v>5.2194860553646354</v>
      </c>
      <c r="Q178" s="9">
        <f t="shared" si="10"/>
        <v>1.0090209596921949</v>
      </c>
      <c r="R178" s="9">
        <f t="shared" si="11"/>
        <v>-1.0090209596921949</v>
      </c>
    </row>
    <row r="179" spans="14:18">
      <c r="N179" s="9">
        <v>8.26</v>
      </c>
      <c r="O179" s="9">
        <f t="shared" si="9"/>
        <v>0.43454456349641463</v>
      </c>
      <c r="P179" s="9">
        <f t="shared" si="12"/>
        <v>5.1761710680156972</v>
      </c>
      <c r="Q179" s="9">
        <f t="shared" si="10"/>
        <v>1.0048254524035494</v>
      </c>
      <c r="R179" s="9">
        <f t="shared" si="11"/>
        <v>-1.0048254524035494</v>
      </c>
    </row>
    <row r="180" spans="14:18">
      <c r="N180" s="9">
        <v>8.31</v>
      </c>
      <c r="O180" s="9">
        <f t="shared" si="9"/>
        <v>0.55796301905366086</v>
      </c>
      <c r="P180" s="9">
        <f t="shared" si="12"/>
        <v>5.1332155390711174</v>
      </c>
      <c r="Q180" s="9">
        <f t="shared" si="10"/>
        <v>1.000647390026469</v>
      </c>
      <c r="R180" s="9">
        <f t="shared" si="11"/>
        <v>-1.000647390026469</v>
      </c>
    </row>
    <row r="181" spans="14:18">
      <c r="N181" s="9">
        <v>8.36</v>
      </c>
      <c r="O181" s="9">
        <f t="shared" si="9"/>
        <v>0.66880141455714948</v>
      </c>
      <c r="P181" s="9">
        <f t="shared" si="12"/>
        <v>5.0906164854907896</v>
      </c>
      <c r="Q181" s="9">
        <f t="shared" si="10"/>
        <v>0.99648670002504336</v>
      </c>
      <c r="R181" s="9">
        <f t="shared" si="11"/>
        <v>-0.99648670002504336</v>
      </c>
    </row>
    <row r="182" spans="14:18">
      <c r="N182" s="9">
        <v>8.41</v>
      </c>
      <c r="O182" s="9">
        <f t="shared" si="9"/>
        <v>0.7648685992006049</v>
      </c>
      <c r="P182" s="9">
        <f t="shared" si="12"/>
        <v>5.0483709489899891</v>
      </c>
      <c r="Q182" s="9">
        <f t="shared" si="10"/>
        <v>0.99234331016496669</v>
      </c>
      <c r="R182" s="9">
        <f t="shared" si="11"/>
        <v>-0.99234331016496669</v>
      </c>
    </row>
    <row r="183" spans="14:18">
      <c r="N183" s="9">
        <v>8.4600000000000009</v>
      </c>
      <c r="O183" s="9">
        <f t="shared" si="9"/>
        <v>0.84429752911801814</v>
      </c>
      <c r="P183" s="9">
        <f t="shared" si="12"/>
        <v>5.0064759958339211</v>
      </c>
      <c r="Q183" s="9">
        <f t="shared" si="10"/>
        <v>0.98821714851228326</v>
      </c>
      <c r="R183" s="9">
        <f t="shared" si="11"/>
        <v>-0.98821714851228326</v>
      </c>
    </row>
    <row r="184" spans="14:18">
      <c r="N184" s="9">
        <v>8.51</v>
      </c>
      <c r="O184" s="9">
        <f t="shared" si="9"/>
        <v>0.9055812456399629</v>
      </c>
      <c r="P184" s="9">
        <f t="shared" si="12"/>
        <v>4.9649287166340041</v>
      </c>
      <c r="Q184" s="9">
        <f t="shared" si="10"/>
        <v>0.98410814343213848</v>
      </c>
      <c r="R184" s="9">
        <f t="shared" si="11"/>
        <v>-0.98410814343213848</v>
      </c>
    </row>
    <row r="185" spans="14:18">
      <c r="N185" s="9">
        <v>8.56</v>
      </c>
      <c r="O185" s="9">
        <f t="shared" si="9"/>
        <v>0.94760109733351061</v>
      </c>
      <c r="P185" s="9">
        <f t="shared" si="12"/>
        <v>4.9237262261458161</v>
      </c>
      <c r="Q185" s="9">
        <f t="shared" si="10"/>
        <v>0.98001622358753537</v>
      </c>
      <c r="R185" s="9">
        <f t="shared" si="11"/>
        <v>-0.98001622358753537</v>
      </c>
    </row>
    <row r="186" spans="14:18">
      <c r="N186" s="9">
        <v>8.61</v>
      </c>
      <c r="O186" s="9">
        <f t="shared" si="9"/>
        <v>0.9696466856919308</v>
      </c>
      <c r="P186" s="9">
        <f t="shared" si="12"/>
        <v>4.882865663068741</v>
      </c>
      <c r="Q186" s="9">
        <f t="shared" si="10"/>
        <v>0.97594131793809613</v>
      </c>
      <c r="R186" s="9">
        <f t="shared" si="11"/>
        <v>-0.97594131793809613</v>
      </c>
    </row>
    <row r="187" spans="14:18">
      <c r="N187" s="9">
        <v>8.66</v>
      </c>
      <c r="O187" s="9">
        <f t="shared" si="9"/>
        <v>0.97142719006660971</v>
      </c>
      <c r="P187" s="9">
        <f t="shared" si="12"/>
        <v>4.8423441898472523</v>
      </c>
      <c r="Q187" s="9">
        <f t="shared" si="10"/>
        <v>0.97188335573882845</v>
      </c>
      <c r="R187" s="9">
        <f t="shared" si="11"/>
        <v>-0.97188335573882845</v>
      </c>
    </row>
    <row r="188" spans="14:18">
      <c r="N188" s="9">
        <v>8.7100000000000009</v>
      </c>
      <c r="O188" s="9">
        <f t="shared" si="9"/>
        <v>0.95307390883412502</v>
      </c>
      <c r="P188" s="9">
        <f t="shared" si="12"/>
        <v>4.8021589924738697</v>
      </c>
      <c r="Q188" s="9">
        <f t="shared" si="10"/>
        <v>0.96784226653889804</v>
      </c>
      <c r="R188" s="9">
        <f t="shared" si="11"/>
        <v>-0.96784226653889804</v>
      </c>
    </row>
    <row r="189" spans="14:18">
      <c r="N189" s="9">
        <v>8.76</v>
      </c>
      <c r="O189" s="9">
        <f t="shared" si="9"/>
        <v>0.91513403706288865</v>
      </c>
      <c r="P189" s="9">
        <f t="shared" si="12"/>
        <v>4.7623072802937401</v>
      </c>
      <c r="Q189" s="9">
        <f t="shared" si="10"/>
        <v>0.96381798018040488</v>
      </c>
      <c r="R189" s="9">
        <f t="shared" si="11"/>
        <v>-0.96381798018040488</v>
      </c>
    </row>
    <row r="190" spans="14:18">
      <c r="N190" s="9">
        <v>8.81</v>
      </c>
      <c r="O190" s="9">
        <f t="shared" si="9"/>
        <v>0.85855588227439295</v>
      </c>
      <c r="P190" s="9">
        <f t="shared" si="12"/>
        <v>4.7227862858108312</v>
      </c>
      <c r="Q190" s="9">
        <f t="shared" si="10"/>
        <v>0.95981042679716477</v>
      </c>
      <c r="R190" s="9">
        <f t="shared" si="11"/>
        <v>-0.95981042679716477</v>
      </c>
    </row>
    <row r="191" spans="14:18">
      <c r="N191" s="9">
        <v>8.86</v>
      </c>
      <c r="O191" s="9">
        <f t="shared" si="9"/>
        <v>0.78466589554487931</v>
      </c>
      <c r="P191" s="9">
        <f t="shared" si="12"/>
        <v>4.683593264495757</v>
      </c>
      <c r="Q191" s="9">
        <f t="shared" si="10"/>
        <v>0.95581953681349796</v>
      </c>
      <c r="R191" s="9">
        <f t="shared" si="11"/>
        <v>-0.95581953681349796</v>
      </c>
    </row>
    <row r="192" spans="14:18">
      <c r="N192" s="9">
        <v>8.91</v>
      </c>
      <c r="O192" s="9">
        <f t="shared" si="9"/>
        <v>0.69513806157316205</v>
      </c>
      <c r="P192" s="9">
        <f t="shared" si="12"/>
        <v>4.6447254945951766</v>
      </c>
      <c r="Q192" s="9">
        <f t="shared" si="10"/>
        <v>0.95184524094301959</v>
      </c>
      <c r="R192" s="9">
        <f t="shared" si="11"/>
        <v>-0.95184524094301959</v>
      </c>
    </row>
    <row r="193" spans="14:18">
      <c r="N193" s="9">
        <v>8.9600000000000009</v>
      </c>
      <c r="O193" s="9">
        <f t="shared" si="9"/>
        <v>0.59195634508077932</v>
      </c>
      <c r="P193" s="9">
        <f t="shared" si="12"/>
        <v>4.6061802769427782</v>
      </c>
      <c r="Q193" s="9">
        <f t="shared" si="10"/>
        <v>0.94788747018743758</v>
      </c>
      <c r="R193" s="9">
        <f t="shared" si="11"/>
        <v>-0.94788747018743758</v>
      </c>
    </row>
    <row r="194" spans="14:18">
      <c r="N194" s="9">
        <v>9.01</v>
      </c>
      <c r="O194" s="9">
        <f t="shared" si="9"/>
        <v>0.47737102893201555</v>
      </c>
      <c r="P194" s="9">
        <f t="shared" si="12"/>
        <v>4.5679549347718487</v>
      </c>
      <c r="Q194" s="9">
        <f t="shared" si="10"/>
        <v>0.94394615583535491</v>
      </c>
      <c r="R194" s="9">
        <f t="shared" si="11"/>
        <v>-0.94394615583535491</v>
      </c>
    </row>
    <row r="195" spans="14:18">
      <c r="N195" s="9">
        <v>9.06</v>
      </c>
      <c r="O195" s="9">
        <f t="shared" si="9"/>
        <v>0.35384989893603402</v>
      </c>
      <c r="P195" s="9">
        <f t="shared" si="12"/>
        <v>4.530046813529375</v>
      </c>
      <c r="Q195" s="9">
        <f t="shared" si="10"/>
        <v>0.9400212294610758</v>
      </c>
      <c r="R195" s="9">
        <f t="shared" si="11"/>
        <v>-0.9400212294610758</v>
      </c>
    </row>
    <row r="196" spans="14:18">
      <c r="N196" s="9">
        <v>9.11</v>
      </c>
      <c r="O196" s="9">
        <f t="shared" si="9"/>
        <v>0.22402532909757436</v>
      </c>
      <c r="P196" s="9">
        <f t="shared" si="12"/>
        <v>4.4924532806917021</v>
      </c>
      <c r="Q196" s="9">
        <f t="shared" si="10"/>
        <v>0.93611262292341924</v>
      </c>
      <c r="R196" s="9">
        <f t="shared" si="11"/>
        <v>-0.93611262292341924</v>
      </c>
    </row>
    <row r="197" spans="14:18">
      <c r="N197" s="9">
        <v>9.16</v>
      </c>
      <c r="O197" s="9">
        <f t="shared" si="9"/>
        <v>9.0638397242576538E-2</v>
      </c>
      <c r="P197" s="9">
        <f t="shared" si="12"/>
        <v>4.45517172558172</v>
      </c>
      <c r="Q197" s="9">
        <f t="shared" si="10"/>
        <v>0.93222026836453431</v>
      </c>
      <c r="R197" s="9">
        <f t="shared" si="11"/>
        <v>-0.93222026836453431</v>
      </c>
    </row>
    <row r="198" spans="14:18">
      <c r="N198" s="9">
        <v>9.2100000000000009</v>
      </c>
      <c r="O198" s="9">
        <f t="shared" si="9"/>
        <v>-4.3518786928418526E-2</v>
      </c>
      <c r="P198" s="9">
        <f t="shared" si="12"/>
        <v>4.4181995591875625</v>
      </c>
      <c r="Q198" s="9">
        <f t="shared" si="10"/>
        <v>0.92834409820872343</v>
      </c>
      <c r="R198" s="9">
        <f t="shared" si="11"/>
        <v>-0.92834409820872343</v>
      </c>
    </row>
    <row r="199" spans="14:18">
      <c r="N199" s="9">
        <v>9.26</v>
      </c>
      <c r="O199" s="9">
        <f t="shared" si="9"/>
        <v>-0.17566133209398493</v>
      </c>
      <c r="P199" s="9">
        <f t="shared" si="12"/>
        <v>4.3815342139828184</v>
      </c>
      <c r="Q199" s="9">
        <f t="shared" si="10"/>
        <v>0.92448404516126859</v>
      </c>
      <c r="R199" s="9">
        <f t="shared" si="11"/>
        <v>-0.92448404516126859</v>
      </c>
    </row>
    <row r="200" spans="14:18">
      <c r="N200" s="9">
        <v>9.31</v>
      </c>
      <c r="O200" s="9">
        <f t="shared" si="9"/>
        <v>-0.30306918266546534</v>
      </c>
      <c r="P200" s="9">
        <f t="shared" si="12"/>
        <v>4.3451731437482222</v>
      </c>
      <c r="Q200" s="9">
        <f t="shared" si="10"/>
        <v>0.9206400422072627</v>
      </c>
      <c r="R200" s="9">
        <f t="shared" si="11"/>
        <v>-0.9206400422072627</v>
      </c>
    </row>
    <row r="201" spans="14:18">
      <c r="N201" s="9">
        <v>9.36</v>
      </c>
      <c r="O201" s="9">
        <f t="shared" si="9"/>
        <v>-0.42314291519277902</v>
      </c>
      <c r="P201" s="9">
        <f t="shared" si="12"/>
        <v>4.3091138233948394</v>
      </c>
      <c r="Q201" s="9">
        <f t="shared" si="10"/>
        <v>0.91681202261044703</v>
      </c>
      <c r="R201" s="9">
        <f t="shared" si="11"/>
        <v>-0.91681202261044703</v>
      </c>
    </row>
    <row r="202" spans="14:18">
      <c r="N202" s="9">
        <v>9.41</v>
      </c>
      <c r="O202" s="9">
        <f t="shared" si="9"/>
        <v>-0.53345657334721119</v>
      </c>
      <c r="P202" s="9">
        <f t="shared" si="12"/>
        <v>4.2733537487887121</v>
      </c>
      <c r="Q202" s="9">
        <f t="shared" si="10"/>
        <v>0.91299991991205176</v>
      </c>
      <c r="R202" s="9">
        <f t="shared" si="11"/>
        <v>-0.91299991991205176</v>
      </c>
    </row>
    <row r="203" spans="14:18">
      <c r="N203" s="9">
        <v>9.4600000000000009</v>
      </c>
      <c r="O203" s="9">
        <f t="shared" si="9"/>
        <v>-0.63180647180358962</v>
      </c>
      <c r="P203" s="9">
        <f t="shared" si="12"/>
        <v>4.2378904365769525</v>
      </c>
      <c r="Q203" s="9">
        <f t="shared" si="10"/>
        <v>0.90920366792964258</v>
      </c>
      <c r="R203" s="9">
        <f t="shared" si="11"/>
        <v>-0.90920366792964258</v>
      </c>
    </row>
    <row r="204" spans="14:18">
      <c r="N204" s="9">
        <v>9.51</v>
      </c>
      <c r="O204" s="9">
        <f t="shared" si="9"/>
        <v>-0.71625499170866846</v>
      </c>
      <c r="P204" s="9">
        <f t="shared" si="12"/>
        <v>4.2027214240152944</v>
      </c>
      <c r="Q204" s="9">
        <f t="shared" si="10"/>
        <v>0.90542320075597194</v>
      </c>
      <c r="R204" s="9">
        <f t="shared" si="11"/>
        <v>-0.90542320075597194</v>
      </c>
    </row>
    <row r="205" spans="14:18">
      <c r="N205" s="9">
        <v>9.56</v>
      </c>
      <c r="O205" s="9">
        <f t="shared" si="9"/>
        <v>-0.7851685022609961</v>
      </c>
      <c r="P205" s="9">
        <f t="shared" si="12"/>
        <v>4.1678442687970643</v>
      </c>
      <c r="Q205" s="9">
        <f t="shared" si="10"/>
        <v>0.90165845275783396</v>
      </c>
      <c r="R205" s="9">
        <f t="shared" si="11"/>
        <v>-0.90165845275783396</v>
      </c>
    </row>
    <row r="206" spans="14:18">
      <c r="N206" s="9">
        <v>9.61</v>
      </c>
      <c r="O206" s="9">
        <f t="shared" ref="O206:O269" si="13">$B$27*EXP(-$B$21*N206/2/$B$25)*COS($B$32*N206+RADIANS($B$19))</f>
        <v>-0.83724867176254714</v>
      </c>
      <c r="P206" s="9">
        <f t="shared" si="12"/>
        <v>4.1332565488835789</v>
      </c>
      <c r="Q206" s="9">
        <f t="shared" si="10"/>
        <v>0.89790935857492604</v>
      </c>
      <c r="R206" s="9">
        <f t="shared" si="11"/>
        <v>-0.89790935857492604</v>
      </c>
    </row>
    <row r="207" spans="14:18">
      <c r="N207" s="9">
        <v>9.66</v>
      </c>
      <c r="O207" s="9">
        <f t="shared" si="13"/>
        <v>-0.87155657452497171</v>
      </c>
      <c r="P207" s="9">
        <f t="shared" si="12"/>
        <v>4.098955862335945</v>
      </c>
      <c r="Q207" s="9">
        <f t="shared" ref="Q207:Q270" si="14">$B$27*EXP(-$B$21*N207/2/$B$25)</f>
        <v>0.89417585311871284</v>
      </c>
      <c r="R207" s="9">
        <f t="shared" ref="R207:R270" si="15">-Q207</f>
        <v>-0.89417585311871284</v>
      </c>
    </row>
    <row r="208" spans="14:18">
      <c r="N208" s="9">
        <v>9.7100000000000009</v>
      </c>
      <c r="O208" s="9">
        <f t="shared" si="13"/>
        <v>-0.88752915414272071</v>
      </c>
      <c r="P208" s="9">
        <f t="shared" si="12"/>
        <v>4.0649398271482555</v>
      </c>
      <c r="Q208" s="9">
        <f t="shared" si="14"/>
        <v>0.89045787157129797</v>
      </c>
      <c r="R208" s="9">
        <f t="shared" si="15"/>
        <v>-0.89045787157129797</v>
      </c>
    </row>
    <row r="209" spans="14:18">
      <c r="N209" s="9">
        <v>9.76</v>
      </c>
      <c r="O209" s="9">
        <f t="shared" si="13"/>
        <v>-0.88498776559825509</v>
      </c>
      <c r="P209" s="9">
        <f t="shared" si="12"/>
        <v>4.0312060810821757</v>
      </c>
      <c r="Q209" s="9">
        <f t="shared" si="14"/>
        <v>0.88675534938429723</v>
      </c>
      <c r="R209" s="9">
        <f t="shared" si="15"/>
        <v>-0.88675534938429723</v>
      </c>
    </row>
    <row r="210" spans="14:18">
      <c r="N210" s="9">
        <v>9.81</v>
      </c>
      <c r="O210" s="9">
        <f t="shared" si="13"/>
        <v>-0.86413868502115121</v>
      </c>
      <c r="P210" s="9">
        <f t="shared" si="12"/>
        <v>3.9977522815028896</v>
      </c>
      <c r="Q210" s="9">
        <f t="shared" si="14"/>
        <v>0.88306822227771842</v>
      </c>
      <c r="R210" s="9">
        <f t="shared" si="15"/>
        <v>-0.88306822227771842</v>
      </c>
    </row>
    <row r="211" spans="14:18">
      <c r="N211" s="9">
        <v>9.86</v>
      </c>
      <c r="O211" s="9">
        <f t="shared" si="13"/>
        <v>-0.82556564320168602</v>
      </c>
      <c r="P211" s="9">
        <f t="shared" si="12"/>
        <v>3.9645761052164303</v>
      </c>
      <c r="Q211" s="9">
        <f t="shared" si="14"/>
        <v>0.87939642623884573</v>
      </c>
      <c r="R211" s="9">
        <f t="shared" si="15"/>
        <v>-0.87939642623884573</v>
      </c>
    </row>
    <row r="212" spans="14:18">
      <c r="N212" s="9">
        <v>9.91</v>
      </c>
      <c r="O212" s="9">
        <f t="shared" si="13"/>
        <v>-0.77021460368814676</v>
      </c>
      <c r="P212" s="9">
        <f t="shared" si="12"/>
        <v>3.9316752483083355</v>
      </c>
      <c r="Q212" s="9">
        <f t="shared" si="14"/>
        <v>0.87573989752112757</v>
      </c>
      <c r="R212" s="9">
        <f t="shared" si="15"/>
        <v>-0.87573989752112757</v>
      </c>
    </row>
    <row r="213" spans="14:18">
      <c r="N213" s="9">
        <v>9.9600000000000009</v>
      </c>
      <c r="O213" s="9">
        <f t="shared" si="13"/>
        <v>-0.69937116508521469</v>
      </c>
      <c r="P213" s="9">
        <f t="shared" si="12"/>
        <v>3.8990474259836487</v>
      </c>
      <c r="Q213" s="9">
        <f t="shared" si="14"/>
        <v>0.87209857264307111</v>
      </c>
      <c r="R213" s="9">
        <f t="shared" si="15"/>
        <v>-0.87209857264307111</v>
      </c>
    </row>
    <row r="214" spans="14:18">
      <c r="N214" s="9">
        <v>10.01</v>
      </c>
      <c r="O214" s="9">
        <f t="shared" si="13"/>
        <v>-0.61463111677888815</v>
      </c>
      <c r="P214" s="9">
        <f t="shared" si="12"/>
        <v>3.866690372408268</v>
      </c>
      <c r="Q214" s="9">
        <f t="shared" si="14"/>
        <v>0.86847238838713892</v>
      </c>
      <c r="R214" s="9">
        <f t="shared" si="15"/>
        <v>-0.86847238838713892</v>
      </c>
    </row>
    <row r="215" spans="14:18">
      <c r="N215" s="9">
        <v>10.06</v>
      </c>
      <c r="O215" s="9">
        <f t="shared" si="13"/>
        <v>-0.51786481471943369</v>
      </c>
      <c r="P215" s="9">
        <f t="shared" si="12"/>
        <v>3.8346018405515752</v>
      </c>
      <c r="Q215" s="9">
        <f t="shared" si="14"/>
        <v>0.86486128179865229</v>
      </c>
      <c r="R215" s="9">
        <f t="shared" si="15"/>
        <v>-0.86486128179865229</v>
      </c>
    </row>
    <row r="216" spans="14:18">
      <c r="N216" s="9">
        <v>10.11</v>
      </c>
      <c r="O216" s="9">
        <f t="shared" si="13"/>
        <v>-0.41117616635303678</v>
      </c>
      <c r="P216" s="9">
        <f t="shared" si="12"/>
        <v>3.8027796020304101</v>
      </c>
      <c r="Q216" s="9">
        <f t="shared" si="14"/>
        <v>0.86126519018469783</v>
      </c>
      <c r="R216" s="9">
        <f t="shared" si="15"/>
        <v>-0.86126519018469783</v>
      </c>
    </row>
    <row r="217" spans="14:18">
      <c r="N217" s="9">
        <v>10.16</v>
      </c>
      <c r="O217" s="9">
        <f t="shared" si="13"/>
        <v>-0.29685711889304428</v>
      </c>
      <c r="P217" s="9">
        <f t="shared" si="12"/>
        <v>3.7712214469543071</v>
      </c>
      <c r="Q217" s="9">
        <f t="shared" si="14"/>
        <v>0.85768405111303869</v>
      </c>
      <c r="R217" s="9">
        <f t="shared" si="15"/>
        <v>-0.85768405111303869</v>
      </c>
    </row>
    <row r="218" spans="14:18">
      <c r="N218" s="9">
        <v>10.210000000000001</v>
      </c>
      <c r="O218" s="9">
        <f t="shared" si="13"/>
        <v>-0.1773386308305111</v>
      </c>
      <c r="P218" s="9">
        <f t="shared" si="12"/>
        <v>3.7399251837720393</v>
      </c>
      <c r="Q218" s="9">
        <f t="shared" si="14"/>
        <v>0.85411780241103197</v>
      </c>
      <c r="R218" s="9">
        <f t="shared" si="15"/>
        <v>-0.85411780241103197</v>
      </c>
    </row>
    <row r="219" spans="14:18">
      <c r="N219" s="9">
        <v>10.26</v>
      </c>
      <c r="O219" s="9">
        <f t="shared" si="13"/>
        <v>-5.5139171286521071E-2</v>
      </c>
      <c r="P219" s="9">
        <f t="shared" ref="P219:P282" si="16">0.5*$B$23*$B$27^2*EXP(-$B$21*N216/$B$25)</f>
        <v>3.7088886391194182</v>
      </c>
      <c r="Q219" s="9">
        <f t="shared" si="14"/>
        <v>0.85056638216454816</v>
      </c>
      <c r="R219" s="9">
        <f t="shared" si="15"/>
        <v>-0.85056638216454816</v>
      </c>
    </row>
    <row r="220" spans="14:18">
      <c r="N220" s="9">
        <v>10.31</v>
      </c>
      <c r="O220" s="9">
        <f t="shared" si="13"/>
        <v>6.7188165659613636E-2</v>
      </c>
      <c r="P220" s="9">
        <f t="shared" si="16"/>
        <v>3.6781096576683678</v>
      </c>
      <c r="Q220" s="9">
        <f t="shared" si="14"/>
        <v>0.84702972871689641</v>
      </c>
      <c r="R220" s="9">
        <f t="shared" si="15"/>
        <v>-0.84702972871689641</v>
      </c>
    </row>
    <row r="221" spans="14:18">
      <c r="N221" s="9">
        <v>10.36</v>
      </c>
      <c r="O221" s="9">
        <f t="shared" si="13"/>
        <v>0.18710882486911781</v>
      </c>
      <c r="P221" s="9">
        <f t="shared" si="16"/>
        <v>3.6475861019772533</v>
      </c>
      <c r="Q221" s="9">
        <f t="shared" si="14"/>
        <v>0.84350778066775456</v>
      </c>
      <c r="R221" s="9">
        <f t="shared" si="15"/>
        <v>-0.84350778066775456</v>
      </c>
    </row>
    <row r="222" spans="14:18">
      <c r="N222" s="9">
        <v>10.41</v>
      </c>
      <c r="O222" s="9">
        <f t="shared" si="13"/>
        <v>0.30215912889513069</v>
      </c>
      <c r="P222" s="9">
        <f t="shared" si="16"/>
        <v>3.6173158523424407</v>
      </c>
      <c r="Q222" s="9">
        <f t="shared" si="14"/>
        <v>0.84000047687210255</v>
      </c>
      <c r="R222" s="9">
        <f t="shared" si="15"/>
        <v>-0.84000047687210255</v>
      </c>
    </row>
    <row r="223" spans="14:18">
      <c r="N223" s="9">
        <v>10.46</v>
      </c>
      <c r="O223" s="9">
        <f t="shared" si="13"/>
        <v>0.40999671445811842</v>
      </c>
      <c r="P223" s="9">
        <f t="shared" si="16"/>
        <v>3.5872968066510951</v>
      </c>
      <c r="Q223" s="9">
        <f t="shared" si="14"/>
        <v>0.83650775643916175</v>
      </c>
      <c r="R223" s="9">
        <f t="shared" si="15"/>
        <v>-0.83650775643916175</v>
      </c>
    </row>
    <row r="224" spans="14:18">
      <c r="N224" s="9">
        <v>10.51</v>
      </c>
      <c r="O224" s="9">
        <f t="shared" si="13"/>
        <v>0.508448037853372</v>
      </c>
      <c r="P224" s="9">
        <f t="shared" si="16"/>
        <v>3.557526880235204</v>
      </c>
      <c r="Q224" s="9">
        <f t="shared" si="14"/>
        <v>0.83302955873133644</v>
      </c>
      <c r="R224" s="9">
        <f t="shared" si="15"/>
        <v>-0.83302955873133644</v>
      </c>
    </row>
    <row r="225" spans="14:18">
      <c r="N225" s="9">
        <v>10.56</v>
      </c>
      <c r="O225" s="9">
        <f t="shared" si="13"/>
        <v>0.59555198974087786</v>
      </c>
      <c r="P225" s="9">
        <f t="shared" si="16"/>
        <v>3.5280040057267987</v>
      </c>
      <c r="Q225" s="9">
        <f t="shared" si="14"/>
        <v>0.82956582336316265</v>
      </c>
      <c r="R225" s="9">
        <f t="shared" si="15"/>
        <v>-0.82956582336316265</v>
      </c>
    </row>
    <row r="226" spans="14:18">
      <c r="N226" s="9">
        <v>10.61</v>
      </c>
      <c r="O226" s="9">
        <f t="shared" si="13"/>
        <v>0.6695987483084479</v>
      </c>
      <c r="P226" s="9">
        <f t="shared" si="16"/>
        <v>3.4987261329143999</v>
      </c>
      <c r="Q226" s="9">
        <f t="shared" si="14"/>
        <v>0.8261164902002589</v>
      </c>
      <c r="R226" s="9">
        <f t="shared" si="15"/>
        <v>-0.8261164902002589</v>
      </c>
    </row>
    <row r="227" spans="14:18">
      <c r="N227" s="9">
        <v>10.66</v>
      </c>
      <c r="O227" s="9">
        <f t="shared" si="13"/>
        <v>0.72916310564452547</v>
      </c>
      <c r="P227" s="9">
        <f t="shared" si="16"/>
        <v>3.4696912286006261</v>
      </c>
      <c r="Q227" s="9">
        <f t="shared" si="14"/>
        <v>0.82268149935828183</v>
      </c>
      <c r="R227" s="9">
        <f t="shared" si="15"/>
        <v>-0.82268149935828183</v>
      </c>
    </row>
    <row r="228" spans="14:18">
      <c r="N228" s="9">
        <v>10.71</v>
      </c>
      <c r="O228" s="9">
        <f t="shared" si="13"/>
        <v>0.77313162297072202</v>
      </c>
      <c r="P228" s="9">
        <f t="shared" si="16"/>
        <v>3.4408972764610097</v>
      </c>
      <c r="Q228" s="9">
        <f t="shared" si="14"/>
        <v>0.81926079120188788</v>
      </c>
      <c r="R228" s="9">
        <f t="shared" si="15"/>
        <v>-0.81926079120188788</v>
      </c>
    </row>
    <row r="229" spans="14:18">
      <c r="N229" s="9">
        <v>10.76</v>
      </c>
      <c r="O229" s="9">
        <f t="shared" si="13"/>
        <v>0.8007231035407617</v>
      </c>
      <c r="P229" s="9">
        <f t="shared" si="16"/>
        <v>3.412342276903972</v>
      </c>
      <c r="Q229" s="9">
        <f t="shared" si="14"/>
        <v>0.81585430634369671</v>
      </c>
      <c r="R229" s="9">
        <f t="shared" si="15"/>
        <v>-0.81585430634369671</v>
      </c>
    </row>
    <row r="230" spans="14:18">
      <c r="N230" s="9">
        <v>10.81</v>
      </c>
      <c r="O230" s="9">
        <f t="shared" si="13"/>
        <v>0.81150201465094118</v>
      </c>
      <c r="P230" s="9">
        <f t="shared" si="16"/>
        <v>3.3840242469319537</v>
      </c>
      <c r="Q230" s="9">
        <f t="shared" si="14"/>
        <v>0.81246198564326044</v>
      </c>
      <c r="R230" s="9">
        <f t="shared" si="15"/>
        <v>-0.81246198564326044</v>
      </c>
    </row>
    <row r="231" spans="14:18">
      <c r="N231" s="9">
        <v>10.86</v>
      </c>
      <c r="O231" s="9">
        <f t="shared" si="13"/>
        <v>0.80538463929511062</v>
      </c>
      <c r="P231" s="9">
        <f t="shared" si="16"/>
        <v>3.3559412200037162</v>
      </c>
      <c r="Q231" s="9">
        <f t="shared" si="14"/>
        <v>0.8090837702060375</v>
      </c>
      <c r="R231" s="9">
        <f t="shared" si="15"/>
        <v>-0.8090837702060375</v>
      </c>
    </row>
    <row r="232" spans="14:18">
      <c r="N232" s="9">
        <v>10.91</v>
      </c>
      <c r="O232" s="9">
        <f t="shared" si="13"/>
        <v>0.78263789039321441</v>
      </c>
      <c r="P232" s="9">
        <f t="shared" si="16"/>
        <v>3.3280912458977729</v>
      </c>
      <c r="Q232" s="9">
        <f t="shared" si="14"/>
        <v>0.80571960138236942</v>
      </c>
      <c r="R232" s="9">
        <f t="shared" si="15"/>
        <v>-0.80571960138236942</v>
      </c>
    </row>
    <row r="233" spans="14:18">
      <c r="N233" s="9">
        <v>10.96</v>
      </c>
      <c r="O233" s="9">
        <f t="shared" si="13"/>
        <v>0.74387087304278054</v>
      </c>
      <c r="P233" s="9">
        <f t="shared" si="16"/>
        <v>3.3004723905769477</v>
      </c>
      <c r="Q233" s="9">
        <f t="shared" si="14"/>
        <v>0.80236942076646267</v>
      </c>
      <c r="R233" s="9">
        <f t="shared" si="15"/>
        <v>-0.80236942076646267</v>
      </c>
    </row>
    <row r="234" spans="14:18">
      <c r="N234" s="9">
        <v>11.01</v>
      </c>
      <c r="O234" s="9">
        <f t="shared" si="13"/>
        <v>0.69001942972770225</v>
      </c>
      <c r="P234" s="9">
        <f t="shared" si="16"/>
        <v>3.2730827360540804</v>
      </c>
      <c r="Q234" s="9">
        <f t="shared" si="14"/>
        <v>0.79903317019537567</v>
      </c>
      <c r="R234" s="9">
        <f t="shared" si="15"/>
        <v>-0.79903317019537567</v>
      </c>
    </row>
    <row r="235" spans="14:18">
      <c r="N235" s="9">
        <v>11.06</v>
      </c>
      <c r="O235" s="9">
        <f t="shared" si="13"/>
        <v>0.62232404679738762</v>
      </c>
      <c r="P235" s="9">
        <f t="shared" si="16"/>
        <v>3.2459203802588208</v>
      </c>
      <c r="Q235" s="9">
        <f t="shared" si="14"/>
        <v>0.79571079174800718</v>
      </c>
      <c r="R235" s="9">
        <f t="shared" si="15"/>
        <v>-0.79571079174800718</v>
      </c>
    </row>
    <row r="236" spans="14:18">
      <c r="N236" s="9">
        <v>11.11</v>
      </c>
      <c r="O236" s="9">
        <f t="shared" si="13"/>
        <v>0.542301634883123</v>
      </c>
      <c r="P236" s="9">
        <f t="shared" si="16"/>
        <v>3.2189834369055443</v>
      </c>
      <c r="Q236" s="9">
        <f t="shared" si="14"/>
        <v>0.79240222774409297</v>
      </c>
      <c r="R236" s="9">
        <f t="shared" si="15"/>
        <v>-0.79240222774409297</v>
      </c>
    </row>
    <row r="237" spans="14:18">
      <c r="N237" s="9">
        <v>11.16</v>
      </c>
      <c r="O237" s="9">
        <f t="shared" si="13"/>
        <v>0.45171181853941789</v>
      </c>
      <c r="P237" s="9">
        <f t="shared" si="16"/>
        <v>3.1922700353623608</v>
      </c>
      <c r="Q237" s="9">
        <f t="shared" si="14"/>
        <v>0.78910742074320217</v>
      </c>
      <c r="R237" s="9">
        <f t="shared" si="15"/>
        <v>-0.78910742074320217</v>
      </c>
    </row>
    <row r="238" spans="14:18">
      <c r="N238" s="9">
        <v>11.21</v>
      </c>
      <c r="O238" s="9">
        <f t="shared" si="13"/>
        <v>0.35251847884441206</v>
      </c>
      <c r="P238" s="9">
        <f t="shared" si="16"/>
        <v>3.1657783205212024</v>
      </c>
      <c r="Q238" s="9">
        <f t="shared" si="14"/>
        <v>0.78582631354374177</v>
      </c>
      <c r="R238" s="9">
        <f t="shared" si="15"/>
        <v>-0.78582631354374177</v>
      </c>
    </row>
    <row r="239" spans="14:18">
      <c r="N239" s="9">
        <v>11.26</v>
      </c>
      <c r="O239" s="9">
        <f t="shared" si="13"/>
        <v>0.2468473848360983</v>
      </c>
      <c r="P239" s="9">
        <f t="shared" si="16"/>
        <v>3.1395064526690062</v>
      </c>
      <c r="Q239" s="9">
        <f t="shared" si="14"/>
        <v>0.78255884918196295</v>
      </c>
      <c r="R239" s="9">
        <f t="shared" si="15"/>
        <v>-0.78255884918196295</v>
      </c>
    </row>
    <row r="240" spans="14:18">
      <c r="N240" s="9">
        <v>11.31</v>
      </c>
      <c r="O240" s="9">
        <f t="shared" si="13"/>
        <v>0.13694082372778388</v>
      </c>
      <c r="P240" s="9">
        <f t="shared" si="16"/>
        <v>3.1134526073599451</v>
      </c>
      <c r="Q240" s="9">
        <f t="shared" si="14"/>
        <v>0.77930497093097151</v>
      </c>
      <c r="R240" s="9">
        <f t="shared" si="15"/>
        <v>-0.77930497093097151</v>
      </c>
    </row>
    <row r="241" spans="14:18">
      <c r="N241" s="9">
        <v>11.36</v>
      </c>
      <c r="O241" s="9">
        <f t="shared" si="13"/>
        <v>2.5110194452459506E-2</v>
      </c>
      <c r="P241" s="9">
        <f t="shared" si="16"/>
        <v>3.0876149752887354</v>
      </c>
      <c r="Q241" s="9">
        <f t="shared" si="14"/>
        <v>0.77606462229974393</v>
      </c>
      <c r="R241" s="9">
        <f t="shared" si="15"/>
        <v>-0.77606462229974393</v>
      </c>
    </row>
    <row r="242" spans="14:18">
      <c r="N242" s="9">
        <v>11.41</v>
      </c>
      <c r="O242" s="9">
        <f t="shared" si="13"/>
        <v>-8.6312436737812748E-2</v>
      </c>
      <c r="P242" s="9">
        <f t="shared" si="16"/>
        <v>3.061991762164991</v>
      </c>
      <c r="Q242" s="9">
        <f t="shared" si="14"/>
        <v>0.77283774703214603</v>
      </c>
      <c r="R242" s="9">
        <f t="shared" si="15"/>
        <v>-0.77283774703214603</v>
      </c>
    </row>
    <row r="243" spans="14:18">
      <c r="N243" s="9">
        <v>11.46</v>
      </c>
      <c r="O243" s="9">
        <f t="shared" si="13"/>
        <v>-0.19502280668277161</v>
      </c>
      <c r="P243" s="9">
        <f t="shared" si="16"/>
        <v>3.0365811885886118</v>
      </c>
      <c r="Q243" s="9">
        <f t="shared" si="14"/>
        <v>0.76962428910595693</v>
      </c>
      <c r="R243" s="9">
        <f t="shared" si="15"/>
        <v>-0.76962428910595693</v>
      </c>
    </row>
    <row r="244" spans="14:18">
      <c r="N244" s="9">
        <v>11.51</v>
      </c>
      <c r="O244" s="9">
        <f t="shared" si="13"/>
        <v>-0.29879194765952921</v>
      </c>
      <c r="P244" s="9">
        <f t="shared" si="16"/>
        <v>3.011381489926221</v>
      </c>
      <c r="Q244" s="9">
        <f t="shared" si="14"/>
        <v>0.76642419273189588</v>
      </c>
      <c r="R244" s="9">
        <f t="shared" si="15"/>
        <v>-0.76642419273189588</v>
      </c>
    </row>
    <row r="245" spans="14:18">
      <c r="N245" s="9">
        <v>11.56</v>
      </c>
      <c r="O245" s="9">
        <f t="shared" si="13"/>
        <v>-0.39551172617622116</v>
      </c>
      <c r="P245" s="9">
        <f t="shared" si="16"/>
        <v>2.9863909161886171</v>
      </c>
      <c r="Q245" s="9">
        <f t="shared" si="14"/>
        <v>0.76323740235265347</v>
      </c>
      <c r="R245" s="9">
        <f t="shared" si="15"/>
        <v>-0.76323740235265347</v>
      </c>
    </row>
    <row r="246" spans="14:18">
      <c r="N246" s="9">
        <v>11.61</v>
      </c>
      <c r="O246" s="9">
        <f t="shared" si="13"/>
        <v>-0.48323750128196769</v>
      </c>
      <c r="P246" s="9">
        <f t="shared" si="16"/>
        <v>2.9616077319092482</v>
      </c>
      <c r="Q246" s="9">
        <f t="shared" si="14"/>
        <v>0.76006386264192816</v>
      </c>
      <c r="R246" s="9">
        <f t="shared" si="15"/>
        <v>-0.76006386264192816</v>
      </c>
    </row>
    <row r="247" spans="14:18">
      <c r="N247" s="9">
        <v>11.66</v>
      </c>
      <c r="O247" s="9">
        <f t="shared" si="13"/>
        <v>-0.56022704281083802</v>
      </c>
      <c r="P247" s="9">
        <f t="shared" si="16"/>
        <v>2.9370302160236914</v>
      </c>
      <c r="Q247" s="9">
        <f t="shared" si="14"/>
        <v>0.75690351850346438</v>
      </c>
      <c r="R247" s="9">
        <f t="shared" si="15"/>
        <v>-0.75690351850346438</v>
      </c>
    </row>
    <row r="248" spans="14:18">
      <c r="N248" s="9">
        <v>11.71</v>
      </c>
      <c r="O248" s="9">
        <f t="shared" si="13"/>
        <v>-0.62497493457050213</v>
      </c>
      <c r="P248" s="9">
        <f t="shared" si="16"/>
        <v>2.9126566617501313</v>
      </c>
      <c r="Q248" s="9">
        <f t="shared" si="14"/>
        <v>0.75375631507009722</v>
      </c>
      <c r="R248" s="9">
        <f t="shared" si="15"/>
        <v>-0.75375631507009722</v>
      </c>
    </row>
    <row r="249" spans="14:18">
      <c r="N249" s="9">
        <v>11.76</v>
      </c>
      <c r="O249" s="9">
        <f t="shared" si="13"/>
        <v>-0.67624178742804397</v>
      </c>
      <c r="P249" s="9">
        <f t="shared" si="16"/>
        <v>2.8884853764708396</v>
      </c>
      <c r="Q249" s="9">
        <f t="shared" si="14"/>
        <v>0.75062219770279914</v>
      </c>
      <c r="R249" s="9">
        <f t="shared" si="15"/>
        <v>-0.75062219770279914</v>
      </c>
    </row>
    <row r="250" spans="14:18">
      <c r="N250" s="9">
        <v>11.81</v>
      </c>
      <c r="O250" s="9">
        <f t="shared" si="13"/>
        <v>-0.71307770033841378</v>
      </c>
      <c r="P250" s="9">
        <f t="shared" si="16"/>
        <v>2.864514681614621</v>
      </c>
      <c r="Q250" s="9">
        <f t="shared" si="14"/>
        <v>0.74750111198973124</v>
      </c>
      <c r="R250" s="9">
        <f t="shared" si="15"/>
        <v>-0.74750111198973124</v>
      </c>
    </row>
    <row r="251" spans="14:18">
      <c r="N251" s="9">
        <v>11.86</v>
      </c>
      <c r="O251" s="9">
        <f t="shared" si="13"/>
        <v>-0.7348395311540683</v>
      </c>
      <c r="P251" s="9">
        <f t="shared" si="16"/>
        <v>2.8407429125402581</v>
      </c>
      <c r="Q251" s="9">
        <f t="shared" si="14"/>
        <v>0.74439300374529982</v>
      </c>
      <c r="R251" s="9">
        <f t="shared" si="15"/>
        <v>-0.74439300374529982</v>
      </c>
    </row>
    <row r="252" spans="14:18">
      <c r="N252" s="9">
        <v>11.91</v>
      </c>
      <c r="O252" s="9">
        <f t="shared" si="13"/>
        <v>-0.74120167089481515</v>
      </c>
      <c r="P252" s="9">
        <f t="shared" si="16"/>
        <v>2.8171684184209003</v>
      </c>
      <c r="Q252" s="9">
        <f t="shared" si="14"/>
        <v>0.74129781900921365</v>
      </c>
      <c r="R252" s="9">
        <f t="shared" si="15"/>
        <v>-0.74129781900921365</v>
      </c>
    </row>
    <row r="253" spans="14:18">
      <c r="N253" s="9">
        <v>11.96</v>
      </c>
      <c r="O253" s="9">
        <f t="shared" si="13"/>
        <v>-0.73216015224721864</v>
      </c>
      <c r="P253" s="9">
        <f t="shared" si="16"/>
        <v>2.7937895621294242</v>
      </c>
      <c r="Q253" s="9">
        <f t="shared" si="14"/>
        <v>0.73821550404554925</v>
      </c>
      <c r="R253" s="9">
        <f t="shared" si="15"/>
        <v>-0.73821550404554925</v>
      </c>
    </row>
    <row r="254" spans="14:18">
      <c r="N254" s="9">
        <v>12.01</v>
      </c>
      <c r="O254" s="9">
        <f t="shared" si="13"/>
        <v>-0.70803006252067024</v>
      </c>
      <c r="P254" s="9">
        <f t="shared" si="16"/>
        <v>2.7706047201247497</v>
      </c>
      <c r="Q254" s="9">
        <f t="shared" si="14"/>
        <v>0.73514600534181662</v>
      </c>
      <c r="R254" s="9">
        <f t="shared" si="15"/>
        <v>-0.73514600534181662</v>
      </c>
    </row>
    <row r="255" spans="14:18">
      <c r="N255" s="9">
        <v>12.06</v>
      </c>
      <c r="O255" s="9">
        <f t="shared" si="13"/>
        <v>-0.66943637020414593</v>
      </c>
      <c r="P255" s="9">
        <f t="shared" si="16"/>
        <v>2.7476122823390847</v>
      </c>
      <c r="Q255" s="9">
        <f t="shared" si="14"/>
        <v>0.73208926960803067</v>
      </c>
      <c r="R255" s="9">
        <f t="shared" si="15"/>
        <v>-0.73208926960803067</v>
      </c>
    </row>
    <row r="256" spans="14:18">
      <c r="N256" s="9">
        <v>12.11</v>
      </c>
      <c r="O256" s="9">
        <f t="shared" si="13"/>
        <v>-0.61729840977138428</v>
      </c>
      <c r="P256" s="9">
        <f t="shared" si="16"/>
        <v>2.7248106520661217</v>
      </c>
      <c r="Q256" s="9">
        <f t="shared" si="14"/>
        <v>0.72904524377578561</v>
      </c>
      <c r="R256" s="9">
        <f t="shared" si="15"/>
        <v>-0.72904524377578561</v>
      </c>
    </row>
    <row r="257" spans="14:18">
      <c r="N257" s="9">
        <v>12.16</v>
      </c>
      <c r="O257" s="9">
        <f t="shared" si="13"/>
        <v>-0.55280839869450493</v>
      </c>
      <c r="P257" s="9">
        <f t="shared" si="16"/>
        <v>2.7021982458501519</v>
      </c>
      <c r="Q257" s="9">
        <f t="shared" si="14"/>
        <v>0.72601387499733439</v>
      </c>
      <c r="R257" s="9">
        <f t="shared" si="15"/>
        <v>-0.72601387499733439</v>
      </c>
    </row>
    <row r="258" spans="14:18">
      <c r="N258" s="9">
        <v>12.21</v>
      </c>
      <c r="O258" s="9">
        <f t="shared" si="13"/>
        <v>-0.4774044811203404</v>
      </c>
      <c r="P258" s="9">
        <f t="shared" si="16"/>
        <v>2.6797734933760986</v>
      </c>
      <c r="Q258" s="9">
        <f t="shared" si="14"/>
        <v>0.72299511064467104</v>
      </c>
      <c r="R258" s="9">
        <f t="shared" si="15"/>
        <v>-0.72299511064467104</v>
      </c>
    </row>
    <row r="259" spans="14:18">
      <c r="N259" s="9">
        <v>12.26</v>
      </c>
      <c r="O259" s="9">
        <f t="shared" si="13"/>
        <v>-0.39273890191745719</v>
      </c>
      <c r="P259" s="9">
        <f t="shared" si="16"/>
        <v>2.6575348373604735</v>
      </c>
      <c r="Q259" s="9">
        <f t="shared" si="14"/>
        <v>0.71998889830861601</v>
      </c>
      <c r="R259" s="9">
        <f t="shared" si="15"/>
        <v>-0.71998889830861601</v>
      </c>
    </row>
    <row r="260" spans="14:18">
      <c r="N260" s="9">
        <v>12.31</v>
      </c>
      <c r="O260" s="9">
        <f t="shared" si="13"/>
        <v>-0.30064201064558432</v>
      </c>
      <c r="P260" s="9">
        <f t="shared" si="16"/>
        <v>2.6354807334432255</v>
      </c>
      <c r="Q260" s="9">
        <f t="shared" si="14"/>
        <v>0.71699518579790744</v>
      </c>
      <c r="R260" s="9">
        <f t="shared" si="15"/>
        <v>-0.71699518579790744</v>
      </c>
    </row>
    <row r="261" spans="14:18">
      <c r="N261" s="9">
        <v>12.36</v>
      </c>
      <c r="O261" s="9">
        <f t="shared" si="13"/>
        <v>-0.20308287555948296</v>
      </c>
      <c r="P261" s="9">
        <f t="shared" si="16"/>
        <v>2.6136096500805008</v>
      </c>
      <c r="Q261" s="9">
        <f t="shared" si="14"/>
        <v>0.71401392113829476</v>
      </c>
      <c r="R261" s="9">
        <f t="shared" si="15"/>
        <v>-0.71401392113829476</v>
      </c>
    </row>
    <row r="262" spans="14:18">
      <c r="N262" s="9">
        <v>12.41</v>
      </c>
      <c r="O262" s="9">
        <f t="shared" si="13"/>
        <v>-0.10212735149395817</v>
      </c>
      <c r="P262" s="9">
        <f t="shared" si="16"/>
        <v>2.5919200684382733</v>
      </c>
      <c r="Q262" s="9">
        <f t="shared" si="14"/>
        <v>0.71104505257163575</v>
      </c>
      <c r="R262" s="9">
        <f t="shared" si="15"/>
        <v>-0.71104505257163575</v>
      </c>
    </row>
    <row r="263" spans="14:18">
      <c r="N263" s="9">
        <v>12.46</v>
      </c>
      <c r="O263" s="9">
        <f t="shared" si="13"/>
        <v>1.0550879376404793E-4</v>
      </c>
      <c r="P263" s="9">
        <f t="shared" si="16"/>
        <v>2.5704104822868787</v>
      </c>
      <c r="Q263" s="9">
        <f t="shared" si="14"/>
        <v>0.70808852855499915</v>
      </c>
      <c r="R263" s="9">
        <f t="shared" si="15"/>
        <v>-0.70808852855499915</v>
      </c>
    </row>
    <row r="264" spans="14:18">
      <c r="N264" s="9">
        <v>12.51</v>
      </c>
      <c r="O264" s="9">
        <f t="shared" si="13"/>
        <v>0.10148778332240567</v>
      </c>
      <c r="P264" s="9">
        <f t="shared" si="16"/>
        <v>2.5490793978964148</v>
      </c>
      <c r="Q264" s="9">
        <f t="shared" si="14"/>
        <v>0.70514429775976872</v>
      </c>
      <c r="R264" s="9">
        <f t="shared" si="15"/>
        <v>-0.70514429775976872</v>
      </c>
    </row>
    <row r="265" spans="14:18">
      <c r="N265" s="9">
        <v>12.56</v>
      </c>
      <c r="O265" s="9">
        <f t="shared" si="13"/>
        <v>0.19992682540256296</v>
      </c>
      <c r="P265" s="9">
        <f t="shared" si="16"/>
        <v>2.527925333933001</v>
      </c>
      <c r="Q265" s="9">
        <f t="shared" si="14"/>
        <v>0.70221230907075238</v>
      </c>
      <c r="R265" s="9">
        <f t="shared" si="15"/>
        <v>-0.70221230907075238</v>
      </c>
    </row>
    <row r="266" spans="14:18">
      <c r="N266" s="9">
        <v>12.61</v>
      </c>
      <c r="O266" s="9">
        <f t="shared" si="13"/>
        <v>0.2934083112315895</v>
      </c>
      <c r="P266" s="9">
        <f t="shared" si="16"/>
        <v>2.5069468213559194</v>
      </c>
      <c r="Q266" s="9">
        <f t="shared" si="14"/>
        <v>0.69929251158529504</v>
      </c>
      <c r="R266" s="9">
        <f t="shared" si="15"/>
        <v>-0.69929251158529504</v>
      </c>
    </row>
    <row r="267" spans="14:18">
      <c r="N267" s="9">
        <v>12.66</v>
      </c>
      <c r="O267" s="9">
        <f t="shared" si="13"/>
        <v>0.38003730812146891</v>
      </c>
      <c r="P267" s="9">
        <f t="shared" si="16"/>
        <v>2.4861424033155863</v>
      </c>
      <c r="Q267" s="9">
        <f t="shared" si="14"/>
        <v>0.69638485461239497</v>
      </c>
      <c r="R267" s="9">
        <f t="shared" si="15"/>
        <v>-0.69638485461239497</v>
      </c>
    </row>
    <row r="268" spans="14:18">
      <c r="N268" s="9">
        <v>12.71</v>
      </c>
      <c r="O268" s="9">
        <f t="shared" si="13"/>
        <v>0.45807652923092984</v>
      </c>
      <c r="P268" s="9">
        <f t="shared" si="16"/>
        <v>2.465510635052389</v>
      </c>
      <c r="Q268" s="9">
        <f t="shared" si="14"/>
        <v>0.69348928767182327</v>
      </c>
      <c r="R268" s="9">
        <f t="shared" si="15"/>
        <v>-0.69348928767182327</v>
      </c>
    </row>
    <row r="269" spans="14:18">
      <c r="N269" s="9">
        <v>12.76</v>
      </c>
      <c r="O269" s="9">
        <f t="shared" si="13"/>
        <v>0.52598100586517926</v>
      </c>
      <c r="P269" s="9">
        <f t="shared" si="16"/>
        <v>2.44505008379635</v>
      </c>
      <c r="Q269" s="9">
        <f t="shared" si="14"/>
        <v>0.69060576049324784</v>
      </c>
      <c r="R269" s="9">
        <f t="shared" si="15"/>
        <v>-0.69060576049324784</v>
      </c>
    </row>
    <row r="270" spans="14:18">
      <c r="N270" s="9">
        <v>12.81</v>
      </c>
      <c r="O270" s="9">
        <f t="shared" ref="O270:O333" si="17">$B$27*EXP(-$B$21*N270/2/$B$25)*COS($B$32*N270+RADIANS($B$19))</f>
        <v>0.58242848898250765</v>
      </c>
      <c r="P270" s="9">
        <f t="shared" si="16"/>
        <v>2.4247593286676326</v>
      </c>
      <c r="Q270" s="9">
        <f t="shared" si="14"/>
        <v>0.68773422301536047</v>
      </c>
      <c r="R270" s="9">
        <f t="shared" si="15"/>
        <v>-0.68773422301536047</v>
      </c>
    </row>
    <row r="271" spans="14:18">
      <c r="N271" s="9">
        <v>12.86</v>
      </c>
      <c r="O271" s="9">
        <f t="shared" si="17"/>
        <v>0.62634498571112796</v>
      </c>
      <c r="P271" s="9">
        <f t="shared" si="16"/>
        <v>2.4046369605778644</v>
      </c>
      <c r="Q271" s="9">
        <f t="shared" ref="Q271:Q334" si="18">$B$27*EXP(-$B$21*N271/2/$B$25)</f>
        <v>0.68487462538500787</v>
      </c>
      <c r="R271" s="9">
        <f t="shared" ref="R271:R334" si="19">-Q271</f>
        <v>-0.68487462538500787</v>
      </c>
    </row>
    <row r="272" spans="14:18">
      <c r="N272" s="9">
        <v>12.91</v>
      </c>
      <c r="O272" s="9">
        <f t="shared" si="17"/>
        <v>0.65692494236834398</v>
      </c>
      <c r="P272" s="9">
        <f t="shared" si="16"/>
        <v>2.384681582132286</v>
      </c>
      <c r="Q272" s="9">
        <f t="shared" si="18"/>
        <v>0.68202691795632597</v>
      </c>
      <c r="R272" s="9">
        <f t="shared" si="19"/>
        <v>-0.68202691795632597</v>
      </c>
    </row>
    <row r="273" spans="14:18">
      <c r="N273" s="9">
        <v>12.96</v>
      </c>
      <c r="O273" s="9">
        <f t="shared" si="17"/>
        <v>0.67364570040313154</v>
      </c>
      <c r="P273" s="9">
        <f t="shared" si="16"/>
        <v>2.3648918075327079</v>
      </c>
      <c r="Q273" s="9">
        <f t="shared" si="18"/>
        <v>0.67919105128987811</v>
      </c>
      <c r="R273" s="9">
        <f t="shared" si="19"/>
        <v>-0.67919105128987811</v>
      </c>
    </row>
    <row r="274" spans="14:18">
      <c r="N274" s="9">
        <v>13.01</v>
      </c>
      <c r="O274" s="9">
        <f t="shared" si="17"/>
        <v>0.67627597339576051</v>
      </c>
      <c r="P274" s="9">
        <f t="shared" si="16"/>
        <v>2.3452662624812741</v>
      </c>
      <c r="Q274" s="9">
        <f t="shared" si="18"/>
        <v>0.67636697615179697</v>
      </c>
      <c r="R274" s="9">
        <f t="shared" si="19"/>
        <v>-0.67636697615179697</v>
      </c>
    </row>
    <row r="275" spans="14:18">
      <c r="N275" s="9">
        <v>13.06</v>
      </c>
      <c r="O275" s="9">
        <f t="shared" si="17"/>
        <v>0.66487821916668366</v>
      </c>
      <c r="P275" s="9">
        <f t="shared" si="16"/>
        <v>2.3258035840850253</v>
      </c>
      <c r="Q275" s="9">
        <f t="shared" si="18"/>
        <v>0.67355464351292937</v>
      </c>
      <c r="R275" s="9">
        <f t="shared" si="19"/>
        <v>-0.67355464351292937</v>
      </c>
    </row>
    <row r="276" spans="14:18">
      <c r="N276" s="9">
        <v>13.11</v>
      </c>
      <c r="O276" s="9">
        <f t="shared" si="17"/>
        <v>0.63980490852919647</v>
      </c>
      <c r="P276" s="9">
        <f t="shared" si="16"/>
        <v>2.306502420761249</v>
      </c>
      <c r="Q276" s="9">
        <f t="shared" si="18"/>
        <v>0.67075400454798495</v>
      </c>
      <c r="R276" s="9">
        <f t="shared" si="19"/>
        <v>-0.67075400454798495</v>
      </c>
    </row>
    <row r="277" spans="14:18">
      <c r="N277" s="9">
        <v>13.16</v>
      </c>
      <c r="O277" s="9">
        <f t="shared" si="17"/>
        <v>0.60168881861285572</v>
      </c>
      <c r="P277" s="9">
        <f t="shared" si="16"/>
        <v>2.2873614321436273</v>
      </c>
      <c r="Q277" s="9">
        <f t="shared" si="18"/>
        <v>0.66796501063468938</v>
      </c>
      <c r="R277" s="9">
        <f t="shared" si="19"/>
        <v>-0.66796501063468938</v>
      </c>
    </row>
    <row r="278" spans="14:18">
      <c r="N278" s="9">
        <v>13.21</v>
      </c>
      <c r="O278" s="9">
        <f t="shared" si="17"/>
        <v>0.55142760137879476</v>
      </c>
      <c r="P278" s="9">
        <f t="shared" si="16"/>
        <v>2.2683792889891468</v>
      </c>
      <c r="Q278" s="9">
        <f t="shared" si="18"/>
        <v>0.66518761335293908</v>
      </c>
      <c r="R278" s="9">
        <f t="shared" si="19"/>
        <v>-0.66518761335293908</v>
      </c>
    </row>
    <row r="279" spans="14:18">
      <c r="N279" s="9">
        <v>13.26</v>
      </c>
      <c r="O279" s="9">
        <f t="shared" si="17"/>
        <v>0.49016299443343669</v>
      </c>
      <c r="P279" s="9">
        <f t="shared" si="16"/>
        <v>2.2495546730857914</v>
      </c>
      <c r="Q279" s="9">
        <f t="shared" si="18"/>
        <v>0.66242176448396184</v>
      </c>
      <c r="R279" s="9">
        <f t="shared" si="19"/>
        <v>-0.66242176448396184</v>
      </c>
    </row>
    <row r="280" spans="14:18">
      <c r="N280" s="9">
        <v>13.31</v>
      </c>
      <c r="O280" s="9">
        <f t="shared" si="17"/>
        <v>0.41925514916274953</v>
      </c>
      <c r="P280" s="9">
        <f t="shared" si="16"/>
        <v>2.2308862771610034</v>
      </c>
      <c r="Q280" s="9">
        <f t="shared" si="18"/>
        <v>0.65966741600947854</v>
      </c>
      <c r="R280" s="9">
        <f t="shared" si="19"/>
        <v>-0.65966741600947854</v>
      </c>
    </row>
    <row r="281" spans="14:18">
      <c r="N281" s="9">
        <v>13.36</v>
      </c>
      <c r="O281" s="9">
        <f t="shared" si="17"/>
        <v>0.34025264839122982</v>
      </c>
      <c r="P281" s="9">
        <f t="shared" si="16"/>
        <v>2.2123728047908959</v>
      </c>
      <c r="Q281" s="9">
        <f t="shared" si="18"/>
        <v>0.65692452011086999</v>
      </c>
      <c r="R281" s="9">
        <f t="shared" si="19"/>
        <v>-0.65692452011086999</v>
      </c>
    </row>
    <row r="282" spans="14:18">
      <c r="N282" s="9">
        <v>13.41</v>
      </c>
      <c r="O282" s="9">
        <f t="shared" si="17"/>
        <v>0.25485887029446613</v>
      </c>
      <c r="P282" s="9">
        <f t="shared" si="16"/>
        <v>2.1940129703102271</v>
      </c>
      <c r="Q282" s="9">
        <f t="shared" si="18"/>
        <v>0.65419302916834698</v>
      </c>
      <c r="R282" s="9">
        <f t="shared" si="19"/>
        <v>-0.65419302916834698</v>
      </c>
    </row>
    <row r="283" spans="14:18">
      <c r="N283" s="9">
        <v>13.46</v>
      </c>
      <c r="O283" s="9">
        <f t="shared" si="17"/>
        <v>0.16489542551611702</v>
      </c>
      <c r="P283" s="9">
        <f t="shared" ref="P283:P346" si="20">0.5*$B$23*$B$27^2*EXP(-$B$21*N280/$B$25)</f>
        <v>2.1758054987231121</v>
      </c>
      <c r="Q283" s="9">
        <f t="shared" si="18"/>
        <v>0.65147289576012313</v>
      </c>
      <c r="R283" s="9">
        <f t="shared" si="19"/>
        <v>-0.65147289576012313</v>
      </c>
    </row>
    <row r="284" spans="14:18">
      <c r="N284" s="9">
        <v>13.51</v>
      </c>
      <c r="O284" s="9">
        <f t="shared" si="17"/>
        <v>7.2263449023523232E-2</v>
      </c>
      <c r="P284" s="9">
        <f t="shared" si="20"/>
        <v>2.1577491256144845</v>
      </c>
      <c r="Q284" s="9">
        <f t="shared" si="18"/>
        <v>0.64876407266159164</v>
      </c>
      <c r="R284" s="9">
        <f t="shared" si="19"/>
        <v>-0.64876407266159164</v>
      </c>
    </row>
    <row r="285" spans="14:18">
      <c r="N285" s="9">
        <v>13.56</v>
      </c>
      <c r="O285" s="9">
        <f t="shared" si="17"/>
        <v>-2.1096433819476488E-2</v>
      </c>
      <c r="P285" s="9">
        <f t="shared" si="20"/>
        <v>2.1398425970622887</v>
      </c>
      <c r="Q285" s="9">
        <f t="shared" si="18"/>
        <v>0.64606651284450578</v>
      </c>
      <c r="R285" s="9">
        <f t="shared" si="19"/>
        <v>-0.64606651284450578</v>
      </c>
    </row>
    <row r="286" spans="14:18">
      <c r="N286" s="9">
        <v>13.61</v>
      </c>
      <c r="O286" s="9">
        <f t="shared" si="17"/>
        <v>-0.11324462682656675</v>
      </c>
      <c r="P286" s="9">
        <f t="shared" si="20"/>
        <v>2.122084669550401</v>
      </c>
      <c r="Q286" s="9">
        <f t="shared" si="18"/>
        <v>0.64338016947616206</v>
      </c>
      <c r="R286" s="9">
        <f t="shared" si="19"/>
        <v>-0.64338016947616206</v>
      </c>
    </row>
    <row r="287" spans="14:18">
      <c r="N287" s="9">
        <v>13.66</v>
      </c>
      <c r="O287" s="9">
        <f t="shared" si="17"/>
        <v>-0.20228272498784747</v>
      </c>
      <c r="P287" s="9">
        <f t="shared" si="20"/>
        <v>2.1044741098822746</v>
      </c>
      <c r="Q287" s="9">
        <f t="shared" si="18"/>
        <v>0.64070499591858743</v>
      </c>
      <c r="R287" s="9">
        <f t="shared" si="19"/>
        <v>-0.64070499591858743</v>
      </c>
    </row>
    <row r="288" spans="14:18">
      <c r="N288" s="9">
        <v>13.71</v>
      </c>
      <c r="O288" s="9">
        <f t="shared" si="17"/>
        <v>-0.28639249007485151</v>
      </c>
      <c r="P288" s="9">
        <f t="shared" si="20"/>
        <v>2.0870096950952997</v>
      </c>
      <c r="Q288" s="9">
        <f t="shared" si="18"/>
        <v>0.63804094572772896</v>
      </c>
      <c r="R288" s="9">
        <f t="shared" si="19"/>
        <v>-0.63804094572772896</v>
      </c>
    </row>
    <row r="289" spans="14:18">
      <c r="N289" s="9">
        <v>13.76</v>
      </c>
      <c r="O289" s="9">
        <f t="shared" si="17"/>
        <v>-0.36387284248229279</v>
      </c>
      <c r="P289" s="9">
        <f t="shared" si="20"/>
        <v>2.0696902123758756</v>
      </c>
      <c r="Q289" s="9">
        <f t="shared" si="18"/>
        <v>0.6353879726526489</v>
      </c>
      <c r="R289" s="9">
        <f t="shared" si="19"/>
        <v>-0.6353879726526489</v>
      </c>
    </row>
    <row r="290" spans="14:18">
      <c r="N290" s="9">
        <v>13.81</v>
      </c>
      <c r="O290" s="9">
        <f t="shared" si="17"/>
        <v>-0.43317411963948937</v>
      </c>
      <c r="P290" s="9">
        <f t="shared" si="20"/>
        <v>2.0525144589751854</v>
      </c>
      <c r="Q290" s="9">
        <f t="shared" si="18"/>
        <v>0.63274603063471968</v>
      </c>
      <c r="R290" s="9">
        <f t="shared" si="19"/>
        <v>-0.63274603063471968</v>
      </c>
    </row>
    <row r="291" spans="14:18">
      <c r="N291" s="9">
        <v>13.86</v>
      </c>
      <c r="O291" s="9">
        <f t="shared" si="17"/>
        <v>-0.49292891415712364</v>
      </c>
      <c r="P291" s="9">
        <f t="shared" si="20"/>
        <v>2.0354812421256736</v>
      </c>
      <c r="Q291" s="9">
        <f t="shared" si="18"/>
        <v>0.63011507380682652</v>
      </c>
      <c r="R291" s="9">
        <f t="shared" si="19"/>
        <v>-0.63011507380682652</v>
      </c>
    </row>
    <row r="292" spans="14:18">
      <c r="N292" s="9">
        <v>13.91</v>
      </c>
      <c r="O292" s="9">
        <f t="shared" si="17"/>
        <v>-0.54197888141128703</v>
      </c>
      <c r="P292" s="9">
        <f t="shared" si="20"/>
        <v>2.0185893789582163</v>
      </c>
      <c r="Q292" s="9">
        <f t="shared" si="18"/>
        <v>0.62749505649256943</v>
      </c>
      <c r="R292" s="9">
        <f t="shared" si="19"/>
        <v>-0.62749505649256943</v>
      </c>
    </row>
    <row r="293" spans="14:18">
      <c r="N293" s="9">
        <v>13.96</v>
      </c>
      <c r="O293" s="9">
        <f t="shared" si="17"/>
        <v>-0.5793969948073493</v>
      </c>
      <c r="P293" s="9">
        <f t="shared" si="20"/>
        <v>2.001837696419968</v>
      </c>
      <c r="Q293" s="9">
        <f t="shared" si="18"/>
        <v>0.62488593320547059</v>
      </c>
      <c r="R293" s="9">
        <f t="shared" si="19"/>
        <v>-0.62488593320547059</v>
      </c>
    </row>
    <row r="294" spans="14:18">
      <c r="N294" s="9">
        <v>14.01</v>
      </c>
      <c r="O294" s="9">
        <f t="shared" si="17"/>
        <v>-0.60450482557831486</v>
      </c>
      <c r="P294" s="9">
        <f t="shared" si="20"/>
        <v>1.985225031192912</v>
      </c>
      <c r="Q294" s="9">
        <f t="shared" si="18"/>
        <v>0.62228765864818569</v>
      </c>
      <c r="R294" s="9">
        <f t="shared" si="19"/>
        <v>-0.62228765864818569</v>
      </c>
    </row>
    <row r="295" spans="14:18">
      <c r="N295" s="9">
        <v>14.06</v>
      </c>
      <c r="O295" s="9">
        <f t="shared" si="17"/>
        <v>-0.61688453052959058</v>
      </c>
      <c r="P295" s="9">
        <f t="shared" si="20"/>
        <v>1.968750229613065</v>
      </c>
      <c r="Q295" s="9">
        <f t="shared" si="18"/>
        <v>0.61970018771171553</v>
      </c>
      <c r="R295" s="9">
        <f t="shared" si="19"/>
        <v>-0.61970018771171553</v>
      </c>
    </row>
    <row r="296" spans="14:18">
      <c r="N296" s="9">
        <v>14.11</v>
      </c>
      <c r="O296" s="9">
        <f t="shared" si="17"/>
        <v>-0.61638534337185424</v>
      </c>
      <c r="P296" s="9">
        <f t="shared" si="20"/>
        <v>1.9524121475903593</v>
      </c>
      <c r="Q296" s="9">
        <f t="shared" si="18"/>
        <v>0.6171234754746252</v>
      </c>
      <c r="R296" s="9">
        <f t="shared" si="19"/>
        <v>-0.6171234754746252</v>
      </c>
    </row>
    <row r="297" spans="14:18">
      <c r="N297" s="9">
        <v>14.16</v>
      </c>
      <c r="O297" s="9">
        <f t="shared" si="17"/>
        <v>-0.60312448081463843</v>
      </c>
      <c r="P297" s="9">
        <f t="shared" si="20"/>
        <v>1.9362096505292041</v>
      </c>
      <c r="Q297" s="9">
        <f t="shared" si="18"/>
        <v>0.61455747720226239</v>
      </c>
      <c r="R297" s="9">
        <f t="shared" si="19"/>
        <v>-0.61455747720226239</v>
      </c>
    </row>
    <row r="298" spans="14:18">
      <c r="N298" s="9">
        <v>14.21</v>
      </c>
      <c r="O298" s="9">
        <f t="shared" si="17"/>
        <v>-0.57748249100497229</v>
      </c>
      <c r="P298" s="9">
        <f t="shared" si="20"/>
        <v>1.9201416132496774</v>
      </c>
      <c r="Q298" s="9">
        <f t="shared" si="18"/>
        <v>0.61200214834598132</v>
      </c>
      <c r="R298" s="9">
        <f t="shared" si="19"/>
        <v>-0.61200214834598132</v>
      </c>
    </row>
    <row r="299" spans="14:18">
      <c r="N299" s="9">
        <v>14.26</v>
      </c>
      <c r="O299" s="9">
        <f t="shared" si="17"/>
        <v>-0.54009318676989404</v>
      </c>
      <c r="P299" s="9">
        <f t="shared" si="20"/>
        <v>1.9042069199094016</v>
      </c>
      <c r="Q299" s="9">
        <f t="shared" si="18"/>
        <v>0.60945744454237016</v>
      </c>
      <c r="R299" s="9">
        <f t="shared" si="19"/>
        <v>-0.60945744454237016</v>
      </c>
    </row>
    <row r="300" spans="14:18">
      <c r="N300" s="9">
        <v>14.31</v>
      </c>
      <c r="O300" s="9">
        <f t="shared" si="17"/>
        <v>-0.49182841709227915</v>
      </c>
      <c r="P300" s="9">
        <f t="shared" si="20"/>
        <v>1.888404463926046</v>
      </c>
      <c r="Q300" s="9">
        <f t="shared" si="18"/>
        <v>0.60692332161247897</v>
      </c>
      <c r="R300" s="9">
        <f t="shared" si="19"/>
        <v>-0.60692332161247897</v>
      </c>
    </row>
    <row r="301" spans="14:18">
      <c r="N301" s="9">
        <v>14.36</v>
      </c>
      <c r="O301" s="9">
        <f t="shared" si="17"/>
        <v>-0.43377803505055418</v>
      </c>
      <c r="P301" s="9">
        <f t="shared" si="20"/>
        <v>1.8727331479004827</v>
      </c>
      <c r="Q301" s="9">
        <f t="shared" si="18"/>
        <v>0.60439973556105453</v>
      </c>
      <c r="R301" s="9">
        <f t="shared" si="19"/>
        <v>-0.60439973556105453</v>
      </c>
    </row>
    <row r="302" spans="14:18">
      <c r="N302" s="9">
        <v>14.41</v>
      </c>
      <c r="O302" s="9">
        <f t="shared" si="17"/>
        <v>-0.36722551696486411</v>
      </c>
      <c r="P302" s="9">
        <f t="shared" si="20"/>
        <v>1.857191883540581</v>
      </c>
      <c r="Q302" s="9">
        <f t="shared" si="18"/>
        <v>0.60188664257577562</v>
      </c>
      <c r="R302" s="9">
        <f t="shared" si="19"/>
        <v>-0.60188664257577562</v>
      </c>
    </row>
    <row r="303" spans="14:18">
      <c r="N303" s="9">
        <v>14.46</v>
      </c>
      <c r="O303" s="9">
        <f t="shared" si="17"/>
        <v>-0.29361977378550574</v>
      </c>
      <c r="P303" s="9">
        <f t="shared" si="20"/>
        <v>1.841779591585623</v>
      </c>
      <c r="Q303" s="9">
        <f t="shared" si="18"/>
        <v>0.59938399902649253</v>
      </c>
      <c r="R303" s="9">
        <f t="shared" si="19"/>
        <v>-0.59938399902649253</v>
      </c>
    </row>
    <row r="304" spans="14:18">
      <c r="N304" s="9">
        <v>14.51</v>
      </c>
      <c r="O304" s="9">
        <f t="shared" si="17"/>
        <v>-0.21454377013099499</v>
      </c>
      <c r="P304" s="9">
        <f t="shared" si="20"/>
        <v>1.8264952017313636</v>
      </c>
      <c r="Q304" s="9">
        <f t="shared" si="18"/>
        <v>0.59689176146446987</v>
      </c>
      <c r="R304" s="9">
        <f t="shared" si="19"/>
        <v>-0.59689176146446987</v>
      </c>
    </row>
    <row r="305" spans="14:18">
      <c r="N305" s="9">
        <v>14.56</v>
      </c>
      <c r="O305" s="9">
        <f t="shared" si="17"/>
        <v>-0.13168062739225528</v>
      </c>
      <c r="P305" s="9">
        <f t="shared" si="20"/>
        <v>1.8113376525556977</v>
      </c>
      <c r="Q305" s="9">
        <f t="shared" si="18"/>
        <v>0.59440988662163141</v>
      </c>
      <c r="R305" s="9">
        <f t="shared" si="19"/>
        <v>-0.59440988662163141</v>
      </c>
    </row>
    <row r="306" spans="14:18">
      <c r="N306" s="9">
        <v>14.61</v>
      </c>
      <c r="O306" s="9">
        <f t="shared" si="17"/>
        <v>-4.6777933812877752E-2</v>
      </c>
      <c r="P306" s="9">
        <f t="shared" si="20"/>
        <v>1.7963058914449517</v>
      </c>
      <c r="Q306" s="9">
        <f t="shared" si="18"/>
        <v>0.59193833140981034</v>
      </c>
      <c r="R306" s="9">
        <f t="shared" si="19"/>
        <v>-0.59193833140981034</v>
      </c>
    </row>
    <row r="307" spans="14:18">
      <c r="N307" s="9">
        <v>14.66</v>
      </c>
      <c r="O307" s="9">
        <f t="shared" si="17"/>
        <v>3.8388984408926387E-2</v>
      </c>
      <c r="P307" s="9">
        <f t="shared" si="20"/>
        <v>1.7813988745207878</v>
      </c>
      <c r="Q307" s="9">
        <f t="shared" si="18"/>
        <v>0.58947705291999952</v>
      </c>
      <c r="R307" s="9">
        <f t="shared" si="19"/>
        <v>-0.58947705291999952</v>
      </c>
    </row>
    <row r="308" spans="14:18">
      <c r="N308" s="9">
        <v>14.71</v>
      </c>
      <c r="O308" s="9">
        <f t="shared" si="17"/>
        <v>0.12205406169046547</v>
      </c>
      <c r="P308" s="9">
        <f t="shared" si="20"/>
        <v>1.7666155665677037</v>
      </c>
      <c r="Q308" s="9">
        <f t="shared" si="18"/>
        <v>0.58702600842160824</v>
      </c>
      <c r="R308" s="9">
        <f t="shared" si="19"/>
        <v>-0.58702600842160824</v>
      </c>
    </row>
    <row r="309" spans="14:18">
      <c r="N309" s="9">
        <v>14.76</v>
      </c>
      <c r="O309" s="9">
        <f t="shared" si="17"/>
        <v>0.20249699279994027</v>
      </c>
      <c r="P309" s="9">
        <f t="shared" si="20"/>
        <v>1.7519549409611526</v>
      </c>
      <c r="Q309" s="9">
        <f t="shared" si="18"/>
        <v>0.58458515536171884</v>
      </c>
      <c r="R309" s="9">
        <f t="shared" si="19"/>
        <v>-0.58458515536171884</v>
      </c>
    </row>
    <row r="310" spans="14:18">
      <c r="N310" s="9">
        <v>14.81</v>
      </c>
      <c r="O310" s="9">
        <f t="shared" si="17"/>
        <v>0.27807848195883222</v>
      </c>
      <c r="P310" s="9">
        <f t="shared" si="20"/>
        <v>1.7374159795962398</v>
      </c>
      <c r="Q310" s="9">
        <f t="shared" si="18"/>
        <v>0.58215445136434851</v>
      </c>
      <c r="R310" s="9">
        <f t="shared" si="19"/>
        <v>-0.58215445136434851</v>
      </c>
    </row>
    <row r="311" spans="14:18">
      <c r="N311" s="9">
        <v>14.86</v>
      </c>
      <c r="O311" s="9">
        <f t="shared" si="17"/>
        <v>0.34727352165376951</v>
      </c>
      <c r="P311" s="9">
        <f t="shared" si="20"/>
        <v>1.7229976728170302</v>
      </c>
      <c r="Q311" s="9">
        <f t="shared" si="18"/>
        <v>0.57973385422971468</v>
      </c>
      <c r="R311" s="9">
        <f t="shared" si="19"/>
        <v>-0.57973385422971468</v>
      </c>
    </row>
    <row r="312" spans="14:18">
      <c r="N312" s="9">
        <v>14.91</v>
      </c>
      <c r="O312" s="9">
        <f t="shared" si="17"/>
        <v>0.40870202827879049</v>
      </c>
      <c r="P312" s="9">
        <f t="shared" si="20"/>
        <v>1.7086990193464247</v>
      </c>
      <c r="Q312" s="9">
        <f t="shared" si="18"/>
        <v>0.57732332193350011</v>
      </c>
      <c r="R312" s="9">
        <f t="shared" si="19"/>
        <v>-0.57732332193350011</v>
      </c>
    </row>
    <row r="313" spans="14:18">
      <c r="N313" s="9">
        <v>14.96</v>
      </c>
      <c r="O313" s="9">
        <f t="shared" si="17"/>
        <v>0.46115622205492596</v>
      </c>
      <c r="P313" s="9">
        <f t="shared" si="20"/>
        <v>1.6945190262166281</v>
      </c>
      <c r="Q313" s="9">
        <f t="shared" si="18"/>
        <v>0.57492281262612566</v>
      </c>
      <c r="R313" s="9">
        <f t="shared" si="19"/>
        <v>-0.57492281262612566</v>
      </c>
    </row>
    <row r="314" spans="14:18">
      <c r="N314" s="9">
        <v>15.01</v>
      </c>
      <c r="O314" s="9">
        <f t="shared" si="17"/>
        <v>0.50362421118612433</v>
      </c>
      <c r="P314" s="9">
        <f t="shared" si="20"/>
        <v>1.6804567087002003</v>
      </c>
      <c r="Q314" s="9">
        <f t="shared" si="18"/>
        <v>0.57253228463202199</v>
      </c>
      <c r="R314" s="9">
        <f t="shared" si="19"/>
        <v>-0.57253228463202199</v>
      </c>
    </row>
    <row r="315" spans="14:18">
      <c r="N315" s="9">
        <v>15.06</v>
      </c>
      <c r="O315" s="9">
        <f t="shared" si="17"/>
        <v>0.53530932330528236</v>
      </c>
      <c r="P315" s="9">
        <f t="shared" si="20"/>
        <v>1.6665110902416591</v>
      </c>
      <c r="Q315" s="9">
        <f t="shared" si="18"/>
        <v>0.57015169644890695</v>
      </c>
      <c r="R315" s="9">
        <f t="shared" si="19"/>
        <v>-0.57015169644890695</v>
      </c>
    </row>
    <row r="316" spans="14:18">
      <c r="N316" s="9">
        <v>15.11</v>
      </c>
      <c r="O316" s="9">
        <f t="shared" si="17"/>
        <v>0.55564481913310515</v>
      </c>
      <c r="P316" s="9">
        <f t="shared" si="20"/>
        <v>1.652681202389676</v>
      </c>
      <c r="Q316" s="9">
        <f t="shared" si="18"/>
        <v>0.56778100674706511</v>
      </c>
      <c r="R316" s="9">
        <f t="shared" si="19"/>
        <v>-0.56778100674706511</v>
      </c>
    </row>
    <row r="317" spans="14:18">
      <c r="N317" s="9">
        <v>15.16</v>
      </c>
      <c r="O317" s="9">
        <f t="shared" si="17"/>
        <v>0.564303721940277</v>
      </c>
      <c r="P317" s="9">
        <f t="shared" si="20"/>
        <v>1.6389660847298135</v>
      </c>
      <c r="Q317" s="9">
        <f t="shared" si="18"/>
        <v>0.56542017436862924</v>
      </c>
      <c r="R317" s="9">
        <f t="shared" si="19"/>
        <v>-0.56542017436862924</v>
      </c>
    </row>
    <row r="318" spans="14:18">
      <c r="N318" s="9">
        <v>15.21</v>
      </c>
      <c r="O318" s="9">
        <f t="shared" si="17"/>
        <v>0.56120359976960255</v>
      </c>
      <c r="P318" s="9">
        <f t="shared" si="20"/>
        <v>1.6253647848178328</v>
      </c>
      <c r="Q318" s="9">
        <f t="shared" si="18"/>
        <v>0.56306915832686688</v>
      </c>
      <c r="R318" s="9">
        <f t="shared" si="19"/>
        <v>-0.56306915832686688</v>
      </c>
    </row>
    <row r="319" spans="14:18">
      <c r="N319" s="9">
        <v>15.26</v>
      </c>
      <c r="O319" s="9">
        <f t="shared" si="17"/>
        <v>0.54650624326020958</v>
      </c>
      <c r="P319" s="9">
        <f t="shared" si="20"/>
        <v>1.611876358113554</v>
      </c>
      <c r="Q319" s="9">
        <f t="shared" si="18"/>
        <v>0.56072791780546827</v>
      </c>
      <c r="R319" s="9">
        <f t="shared" si="19"/>
        <v>-0.56072791780546827</v>
      </c>
    </row>
    <row r="320" spans="14:18">
      <c r="N320" s="9">
        <v>15.31</v>
      </c>
      <c r="O320" s="9">
        <f t="shared" si="17"/>
        <v>0.52061228810620397</v>
      </c>
      <c r="P320" s="9">
        <f t="shared" si="20"/>
        <v>1.5984998679152551</v>
      </c>
      <c r="Q320" s="9">
        <f t="shared" si="18"/>
        <v>0.55839641215783764</v>
      </c>
      <c r="R320" s="9">
        <f t="shared" si="19"/>
        <v>-0.55839641215783764</v>
      </c>
    </row>
    <row r="321" spans="14:18">
      <c r="N321" s="9">
        <v>15.36</v>
      </c>
      <c r="O321" s="9">
        <f t="shared" si="17"/>
        <v>0.4841509354758366</v>
      </c>
      <c r="P321" s="9">
        <f t="shared" si="20"/>
        <v>1.5852343852946311</v>
      </c>
      <c r="Q321" s="9">
        <f t="shared" si="18"/>
        <v>0.55607460090638827</v>
      </c>
      <c r="R321" s="9">
        <f t="shared" si="19"/>
        <v>-0.55607460090638827</v>
      </c>
    </row>
    <row r="322" spans="14:18">
      <c r="N322" s="9">
        <v>15.41</v>
      </c>
      <c r="O322" s="9">
        <f t="shared" si="17"/>
        <v>0.43796502396984643</v>
      </c>
      <c r="P322" s="9">
        <f t="shared" si="20"/>
        <v>1.5720789890322797</v>
      </c>
      <c r="Q322" s="9">
        <f t="shared" si="18"/>
        <v>0.55376244374183814</v>
      </c>
      <c r="R322" s="9">
        <f t="shared" si="19"/>
        <v>-0.55376244374183814</v>
      </c>
    </row>
    <row r="323" spans="14:18">
      <c r="N323" s="9">
        <v>15.46</v>
      </c>
      <c r="O323" s="9">
        <f t="shared" si="17"/>
        <v>0.38309180086652228</v>
      </c>
      <c r="P323" s="9">
        <f t="shared" si="20"/>
        <v>1.5590327655537284</v>
      </c>
      <c r="Q323" s="9">
        <f t="shared" si="18"/>
        <v>0.55145990052251215</v>
      </c>
      <c r="R323" s="9">
        <f t="shared" si="19"/>
        <v>-0.55145990052251215</v>
      </c>
    </row>
    <row r="324" spans="14:18">
      <c r="N324" s="9">
        <v>15.51</v>
      </c>
      <c r="O324" s="9">
        <f t="shared" si="17"/>
        <v>0.32073982658623212</v>
      </c>
      <c r="P324" s="9">
        <f t="shared" si="20"/>
        <v>1.5460948088659947</v>
      </c>
      <c r="Q324" s="9">
        <f t="shared" si="18"/>
        <v>0.54916693127364369</v>
      </c>
      <c r="R324" s="9">
        <f t="shared" si="19"/>
        <v>-0.54916693127364369</v>
      </c>
    </row>
    <row r="325" spans="14:18">
      <c r="N325" s="9">
        <v>15.56</v>
      </c>
      <c r="O325" s="9">
        <f t="shared" si="17"/>
        <v>0.25226252279114136</v>
      </c>
      <c r="P325" s="9">
        <f t="shared" si="20"/>
        <v>1.5332642204946623</v>
      </c>
      <c r="Q325" s="9">
        <f t="shared" si="18"/>
        <v>0.54688349618668131</v>
      </c>
      <c r="R325" s="9">
        <f t="shared" si="19"/>
        <v>-0.54688349618668131</v>
      </c>
    </row>
    <row r="326" spans="14:18">
      <c r="N326" s="9">
        <v>15.61</v>
      </c>
      <c r="O326" s="9">
        <f t="shared" si="17"/>
        <v>0.17912893981297601</v>
      </c>
      <c r="P326" s="9">
        <f t="shared" si="20"/>
        <v>1.5205401094214952</v>
      </c>
      <c r="Q326" s="9">
        <f t="shared" si="18"/>
        <v>0.54460955561859736</v>
      </c>
      <c r="R326" s="9">
        <f t="shared" si="19"/>
        <v>-0.54460955561859736</v>
      </c>
    </row>
    <row r="327" spans="14:18">
      <c r="N327" s="9">
        <v>15.66</v>
      </c>
      <c r="O327" s="9">
        <f t="shared" si="17"/>
        <v>0.10289237191400437</v>
      </c>
      <c r="P327" s="9">
        <f t="shared" si="20"/>
        <v>1.5079215920225546</v>
      </c>
      <c r="Q327" s="9">
        <f t="shared" si="18"/>
        <v>0.5423450700911997</v>
      </c>
      <c r="R327" s="9">
        <f t="shared" si="19"/>
        <v>-0.5423450700911997</v>
      </c>
    </row>
    <row r="328" spans="14:18">
      <c r="N328" s="9">
        <v>15.71</v>
      </c>
      <c r="O328" s="9">
        <f t="shared" si="17"/>
        <v>2.5157488243730527E-2</v>
      </c>
      <c r="P328" s="9">
        <f t="shared" si="20"/>
        <v>1.4954077920068394</v>
      </c>
      <c r="Q328" s="9">
        <f t="shared" si="18"/>
        <v>0.54009000029044674</v>
      </c>
      <c r="R328" s="9">
        <f t="shared" si="19"/>
        <v>-0.54009000029044674</v>
      </c>
    </row>
    <row r="329" spans="14:18">
      <c r="N329" s="9">
        <v>15.76</v>
      </c>
      <c r="O329" s="9">
        <f t="shared" si="17"/>
        <v>-5.2453327447575873E-2</v>
      </c>
      <c r="P329" s="9">
        <f t="shared" si="20"/>
        <v>1.4829978403554307</v>
      </c>
      <c r="Q329" s="9">
        <f t="shared" si="18"/>
        <v>0.53784430706576447</v>
      </c>
      <c r="R329" s="9">
        <f t="shared" si="19"/>
        <v>-0.53784430706576447</v>
      </c>
    </row>
    <row r="330" spans="14:18">
      <c r="N330" s="9">
        <v>15.81</v>
      </c>
      <c r="O330" s="9">
        <f t="shared" si="17"/>
        <v>-0.12833372464159401</v>
      </c>
      <c r="P330" s="9">
        <f t="shared" si="20"/>
        <v>1.4706908752611414</v>
      </c>
      <c r="Q330" s="9">
        <f t="shared" si="18"/>
        <v>0.5356079514293669</v>
      </c>
      <c r="R330" s="9">
        <f t="shared" si="19"/>
        <v>-0.5356079514293669</v>
      </c>
    </row>
    <row r="331" spans="14:18">
      <c r="N331" s="9">
        <v>15.86</v>
      </c>
      <c r="O331" s="9">
        <f t="shared" si="17"/>
        <v>-0.20092652176058484</v>
      </c>
      <c r="P331" s="9">
        <f t="shared" si="20"/>
        <v>1.4584860420686738</v>
      </c>
      <c r="Q331" s="9">
        <f t="shared" si="18"/>
        <v>0.53338089455557913</v>
      </c>
      <c r="R331" s="9">
        <f t="shared" si="19"/>
        <v>-0.53338089455557913</v>
      </c>
    </row>
    <row r="332" spans="14:18">
      <c r="N332" s="9">
        <v>15.91</v>
      </c>
      <c r="O332" s="9">
        <f t="shared" si="17"/>
        <v>-0.26875554856567402</v>
      </c>
      <c r="P332" s="9">
        <f t="shared" si="20"/>
        <v>1.4463824932152618</v>
      </c>
      <c r="Q332" s="9">
        <f t="shared" si="18"/>
        <v>0.53116309778016335</v>
      </c>
      <c r="R332" s="9">
        <f t="shared" si="19"/>
        <v>-0.53116309778016335</v>
      </c>
    </row>
    <row r="333" spans="14:18">
      <c r="N333" s="9">
        <v>15.96</v>
      </c>
      <c r="O333" s="9">
        <f t="shared" si="17"/>
        <v>-0.33045554649676068</v>
      </c>
      <c r="P333" s="9">
        <f t="shared" si="20"/>
        <v>1.4343793881718154</v>
      </c>
      <c r="Q333" s="9">
        <f t="shared" si="18"/>
        <v>0.52895452259964792</v>
      </c>
      <c r="R333" s="9">
        <f t="shared" si="19"/>
        <v>-0.52895452259964792</v>
      </c>
    </row>
    <row r="334" spans="14:18">
      <c r="N334" s="9">
        <v>16.010000000000002</v>
      </c>
      <c r="O334" s="9">
        <f t="shared" ref="O334:O397" si="21">$B$27*EXP(-$B$21*N334/2/$B$25)*COS($B$32*N334+RADIANS($B$19))</f>
        <v>-0.38479952381146315</v>
      </c>
      <c r="P334" s="9">
        <f t="shared" si="20"/>
        <v>1.4224758933845494</v>
      </c>
      <c r="Q334" s="9">
        <f t="shared" si="18"/>
        <v>0.52675513067065771</v>
      </c>
      <c r="R334" s="9">
        <f t="shared" si="19"/>
        <v>-0.52675513067065771</v>
      </c>
    </row>
    <row r="335" spans="14:18">
      <c r="N335" s="9">
        <v>16.059999999999999</v>
      </c>
      <c r="O335" s="9">
        <f t="shared" si="21"/>
        <v>-0.4307230200988687</v>
      </c>
      <c r="P335" s="9">
        <f t="shared" si="20"/>
        <v>1.410671182217097</v>
      </c>
      <c r="Q335" s="9">
        <f t="shared" ref="Q335:Q398" si="22">$B$27*EXP(-$B$21*N335/2/$B$25)</f>
        <v>0.52456488380925037</v>
      </c>
      <c r="R335" s="9">
        <f t="shared" ref="R335:R398" si="23">-Q335</f>
        <v>-0.52456488380925037</v>
      </c>
    </row>
    <row r="336" spans="14:18">
      <c r="N336" s="9">
        <v>16.11</v>
      </c>
      <c r="O336" s="9">
        <f t="shared" si="21"/>
        <v>-0.46734480327939354</v>
      </c>
      <c r="P336" s="9">
        <f t="shared" si="20"/>
        <v>1.3989644348931072</v>
      </c>
      <c r="Q336" s="9">
        <f t="shared" si="22"/>
        <v>0.52238374399025134</v>
      </c>
      <c r="R336" s="9">
        <f t="shared" si="23"/>
        <v>-0.52238374399025134</v>
      </c>
    </row>
    <row r="337" spans="14:18">
      <c r="N337" s="9">
        <v>16.16</v>
      </c>
      <c r="O337" s="9">
        <f t="shared" si="21"/>
        <v>-0.49398360004555764</v>
      </c>
      <c r="P337" s="9">
        <f t="shared" si="20"/>
        <v>1.3873548384393084</v>
      </c>
      <c r="Q337" s="9">
        <f t="shared" si="22"/>
        <v>0.52021167334659524</v>
      </c>
      <c r="R337" s="9">
        <f t="shared" si="23"/>
        <v>-0.52021167334659524</v>
      </c>
    </row>
    <row r="338" spans="14:18">
      <c r="N338" s="9">
        <v>16.21</v>
      </c>
      <c r="O338" s="9">
        <f t="shared" si="21"/>
        <v>-0.51017054616069213</v>
      </c>
      <c r="P338" s="9">
        <f t="shared" si="20"/>
        <v>1.3758415866290616</v>
      </c>
      <c r="Q338" s="9">
        <f t="shared" si="22"/>
        <v>0.51804863416866787</v>
      </c>
      <c r="R338" s="9">
        <f t="shared" si="23"/>
        <v>-0.51804863416866787</v>
      </c>
    </row>
    <row r="339" spans="14:18">
      <c r="N339" s="9">
        <v>16.260000000000002</v>
      </c>
      <c r="O339" s="9">
        <f t="shared" si="21"/>
        <v>-0.51565713427980064</v>
      </c>
      <c r="P339" s="9">
        <f t="shared" si="20"/>
        <v>1.3644238799263624</v>
      </c>
      <c r="Q339" s="9">
        <f t="shared" si="22"/>
        <v>0.51589458890365114</v>
      </c>
      <c r="R339" s="9">
        <f t="shared" si="23"/>
        <v>-0.51589458890365114</v>
      </c>
    </row>
    <row r="340" spans="14:18">
      <c r="N340" s="9">
        <v>16.309999999999999</v>
      </c>
      <c r="O340" s="9">
        <f t="shared" si="21"/>
        <v>-0.51041853205185561</v>
      </c>
      <c r="P340" s="9">
        <f t="shared" si="20"/>
        <v>1.3531009254303237</v>
      </c>
      <c r="Q340" s="9">
        <f t="shared" si="22"/>
        <v>0.5137495001548722</v>
      </c>
      <c r="R340" s="9">
        <f t="shared" si="23"/>
        <v>-0.5137495001548722</v>
      </c>
    </row>
    <row r="341" spans="14:18">
      <c r="N341" s="9">
        <v>16.36</v>
      </c>
      <c r="O341" s="9">
        <f t="shared" si="21"/>
        <v>-0.4946522402037018</v>
      </c>
      <c r="P341" s="9">
        <f t="shared" si="20"/>
        <v>1.3418719368201113</v>
      </c>
      <c r="Q341" s="9">
        <f t="shared" si="22"/>
        <v>0.51161333068115245</v>
      </c>
      <c r="R341" s="9">
        <f t="shared" si="23"/>
        <v>-0.51161333068115245</v>
      </c>
    </row>
    <row r="342" spans="14:18">
      <c r="N342" s="9">
        <v>16.41</v>
      </c>
      <c r="O342" s="9">
        <f t="shared" si="21"/>
        <v>-0.46877215706984326</v>
      </c>
      <c r="P342" s="9">
        <f t="shared" si="20"/>
        <v>1.3307361343003361</v>
      </c>
      <c r="Q342" s="9">
        <f t="shared" si="22"/>
        <v>0.5094860433961631</v>
      </c>
      <c r="R342" s="9">
        <f t="shared" si="23"/>
        <v>-0.5094860433961631</v>
      </c>
    </row>
    <row r="343" spans="14:18">
      <c r="N343" s="9">
        <v>16.46</v>
      </c>
      <c r="O343" s="9">
        <f t="shared" si="21"/>
        <v>-0.43339821061684747</v>
      </c>
      <c r="P343" s="9">
        <f t="shared" si="20"/>
        <v>1.3196927445469051</v>
      </c>
      <c r="Q343" s="9">
        <f t="shared" si="22"/>
        <v>0.50736760136777959</v>
      </c>
      <c r="R343" s="9">
        <f t="shared" si="23"/>
        <v>-0.50736760136777959</v>
      </c>
    </row>
    <row r="344" spans="14:18">
      <c r="N344" s="9">
        <v>16.510000000000002</v>
      </c>
      <c r="O344" s="9">
        <f t="shared" si="21"/>
        <v>-0.3893418094752355</v>
      </c>
      <c r="P344" s="9">
        <f t="shared" si="20"/>
        <v>1.3087410006533111</v>
      </c>
      <c r="Q344" s="9">
        <f t="shared" si="22"/>
        <v>0.50525796781744126</v>
      </c>
      <c r="R344" s="9">
        <f t="shared" si="23"/>
        <v>-0.50525796781744126</v>
      </c>
    </row>
    <row r="345" spans="14:18">
      <c r="N345" s="9">
        <v>16.559999999999999</v>
      </c>
      <c r="O345" s="9">
        <f t="shared" si="21"/>
        <v>-0.33758744899612303</v>
      </c>
      <c r="P345" s="9">
        <f t="shared" si="20"/>
        <v>1.2978801420773847</v>
      </c>
      <c r="Q345" s="9">
        <f t="shared" si="22"/>
        <v>0.50315710611951303</v>
      </c>
      <c r="R345" s="9">
        <f t="shared" si="23"/>
        <v>-0.50315710611951303</v>
      </c>
    </row>
    <row r="346" spans="14:18">
      <c r="N346" s="9">
        <v>16.61</v>
      </c>
      <c r="O346" s="9">
        <f t="shared" si="21"/>
        <v>-0.27927088519368753</v>
      </c>
      <c r="P346" s="9">
        <f t="shared" si="20"/>
        <v>1.2871094145884703</v>
      </c>
      <c r="Q346" s="9">
        <f t="shared" si="22"/>
        <v>0.50106497980064824</v>
      </c>
      <c r="R346" s="9">
        <f t="shared" si="23"/>
        <v>-0.50106497980064824</v>
      </c>
    </row>
    <row r="347" spans="14:18">
      <c r="N347" s="9">
        <v>16.66</v>
      </c>
      <c r="O347" s="9">
        <f t="shared" si="21"/>
        <v>-0.21565435709023911</v>
      </c>
      <c r="P347" s="9">
        <f t="shared" ref="P347:P410" si="24">0.5*$B$23*$B$27^2*EXP(-$B$21*N344/$B$25)</f>
        <v>1.2764280702150526</v>
      </c>
      <c r="Q347" s="9">
        <f t="shared" si="22"/>
        <v>0.4989815525391571</v>
      </c>
      <c r="R347" s="9">
        <f t="shared" si="23"/>
        <v>-0.4989815525391571</v>
      </c>
    </row>
    <row r="348" spans="14:18">
      <c r="N348" s="9">
        <v>16.71</v>
      </c>
      <c r="O348" s="9">
        <f t="shared" si="21"/>
        <v>-0.14809939512265768</v>
      </c>
      <c r="P348" s="9">
        <f t="shared" si="24"/>
        <v>1.2658353671928146</v>
      </c>
      <c r="Q348" s="9">
        <f t="shared" si="22"/>
        <v>0.496906788164375</v>
      </c>
      <c r="R348" s="9">
        <f t="shared" si="23"/>
        <v>-0.496906788164375</v>
      </c>
    </row>
    <row r="349" spans="14:18">
      <c r="N349" s="9">
        <v>16.760000000000002</v>
      </c>
      <c r="O349" s="9">
        <f t="shared" si="21"/>
        <v>-7.8037798801793928E-2</v>
      </c>
      <c r="P349" s="9">
        <f t="shared" si="24"/>
        <v>1.2553305699131201</v>
      </c>
      <c r="Q349" s="9">
        <f t="shared" si="22"/>
        <v>0.49484065065603522</v>
      </c>
      <c r="R349" s="9">
        <f t="shared" si="23"/>
        <v>-0.49484065065603522</v>
      </c>
    </row>
    <row r="350" spans="14:18">
      <c r="N350" s="9">
        <v>16.809999999999999</v>
      </c>
      <c r="O350" s="9">
        <f t="shared" si="21"/>
        <v>-6.9413998928538074E-3</v>
      </c>
      <c r="P350" s="9">
        <f t="shared" si="24"/>
        <v>1.2449129488719382</v>
      </c>
      <c r="Q350" s="9">
        <f t="shared" si="22"/>
        <v>0.49278310414364296</v>
      </c>
      <c r="R350" s="9">
        <f t="shared" si="23"/>
        <v>-0.49278310414364296</v>
      </c>
    </row>
    <row r="351" spans="14:18">
      <c r="N351" s="9">
        <v>16.86</v>
      </c>
      <c r="O351" s="9">
        <f t="shared" si="21"/>
        <v>6.3708752576769528E-2</v>
      </c>
      <c r="P351" s="9">
        <f t="shared" si="24"/>
        <v>1.2345817806191752</v>
      </c>
      <c r="Q351" s="9">
        <f t="shared" si="22"/>
        <v>0.49073411290585267</v>
      </c>
      <c r="R351" s="9">
        <f t="shared" si="23"/>
        <v>-0.49073411290585267</v>
      </c>
    </row>
    <row r="352" spans="14:18">
      <c r="N352" s="9">
        <v>16.91</v>
      </c>
      <c r="O352" s="9">
        <f t="shared" si="21"/>
        <v>0.13245314248161699</v>
      </c>
      <c r="P352" s="9">
        <f t="shared" si="24"/>
        <v>1.2243363477084415</v>
      </c>
      <c r="Q352" s="9">
        <f t="shared" si="22"/>
        <v>0.48869364136984855</v>
      </c>
      <c r="R352" s="9">
        <f t="shared" si="23"/>
        <v>-0.48869364136984855</v>
      </c>
    </row>
    <row r="353" spans="14:18">
      <c r="N353" s="9">
        <v>16.96</v>
      </c>
      <c r="O353" s="9">
        <f t="shared" si="21"/>
        <v>0.19788383561266207</v>
      </c>
      <c r="P353" s="9">
        <f t="shared" si="24"/>
        <v>1.2141759386472222</v>
      </c>
      <c r="Q353" s="9">
        <f t="shared" si="22"/>
        <v>0.48666165411072609</v>
      </c>
      <c r="R353" s="9">
        <f t="shared" si="23"/>
        <v>-0.48666165411072609</v>
      </c>
    </row>
    <row r="354" spans="14:18">
      <c r="N354" s="9">
        <v>17.010000000000002</v>
      </c>
      <c r="O354" s="9">
        <f t="shared" si="21"/>
        <v>0.25867321102234192</v>
      </c>
      <c r="P354" s="9">
        <f t="shared" si="24"/>
        <v>1.2040998478474709</v>
      </c>
      <c r="Q354" s="9">
        <f t="shared" si="22"/>
        <v>0.48463811585087796</v>
      </c>
      <c r="R354" s="9">
        <f t="shared" si="23"/>
        <v>-0.48463811585087796</v>
      </c>
    </row>
    <row r="355" spans="14:18">
      <c r="N355" s="9">
        <v>17.059999999999999</v>
      </c>
      <c r="O355" s="9">
        <f t="shared" si="21"/>
        <v>0.31360079058671197</v>
      </c>
      <c r="P355" s="9">
        <f t="shared" si="24"/>
        <v>1.1941073755766107</v>
      </c>
      <c r="Q355" s="9">
        <f t="shared" si="22"/>
        <v>0.48262299145938076</v>
      </c>
      <c r="R355" s="9">
        <f t="shared" si="23"/>
        <v>-0.48262299145938076</v>
      </c>
    </row>
    <row r="356" spans="14:18">
      <c r="N356" s="9">
        <v>17.11</v>
      </c>
      <c r="O356" s="9">
        <f t="shared" si="21"/>
        <v>0.36157762690602591</v>
      </c>
      <c r="P356" s="9">
        <f t="shared" si="24"/>
        <v>1.18419782790894</v>
      </c>
      <c r="Q356" s="9">
        <f t="shared" si="22"/>
        <v>0.48061624595138502</v>
      </c>
      <c r="R356" s="9">
        <f t="shared" si="23"/>
        <v>-0.48061624595138502</v>
      </c>
    </row>
    <row r="357" spans="14:18">
      <c r="N357" s="9">
        <v>17.16</v>
      </c>
      <c r="O357" s="9">
        <f t="shared" si="21"/>
        <v>0.40166776471404059</v>
      </c>
      <c r="P357" s="9">
        <f t="shared" si="24"/>
        <v>1.1743705166774452</v>
      </c>
      <c r="Q357" s="9">
        <f t="shared" si="22"/>
        <v>0.47861784448750899</v>
      </c>
      <c r="R357" s="9">
        <f t="shared" si="23"/>
        <v>-0.47861784448750899</v>
      </c>
    </row>
    <row r="358" spans="14:18">
      <c r="N358" s="9">
        <v>17.21</v>
      </c>
      <c r="O358" s="9">
        <f t="shared" si="21"/>
        <v>0.43310635559978838</v>
      </c>
      <c r="P358" s="9">
        <f t="shared" si="24"/>
        <v>1.1646247594260075</v>
      </c>
      <c r="Q358" s="9">
        <f t="shared" si="22"/>
        <v>0.47662775237323246</v>
      </c>
      <c r="R358" s="9">
        <f t="shared" si="23"/>
        <v>-0.47662775237323246</v>
      </c>
    </row>
    <row r="359" spans="14:18">
      <c r="N359" s="9">
        <v>17.260000000000002</v>
      </c>
      <c r="O359" s="9">
        <f t="shared" si="21"/>
        <v>0.45531407864501094</v>
      </c>
      <c r="P359" s="9">
        <f t="shared" si="24"/>
        <v>1.1549598793620111</v>
      </c>
      <c r="Q359" s="9">
        <f t="shared" si="22"/>
        <v>0.47464593505829517</v>
      </c>
      <c r="R359" s="9">
        <f t="shared" si="23"/>
        <v>-0.47464593505829517</v>
      </c>
    </row>
    <row r="360" spans="14:18">
      <c r="N360" s="9">
        <v>17.309999999999999</v>
      </c>
      <c r="O360" s="9">
        <f t="shared" si="21"/>
        <v>0.46790759897084172</v>
      </c>
      <c r="P360" s="9">
        <f t="shared" si="24"/>
        <v>1.1453752053093467</v>
      </c>
      <c r="Q360" s="9">
        <f t="shared" si="22"/>
        <v>0.47267235813609682</v>
      </c>
      <c r="R360" s="9">
        <f t="shared" si="23"/>
        <v>-0.47267235813609682</v>
      </c>
    </row>
    <row r="361" spans="14:18">
      <c r="N361" s="9">
        <v>17.36</v>
      </c>
      <c r="O361" s="9">
        <f t="shared" si="21"/>
        <v>0.47070588046934342</v>
      </c>
      <c r="P361" s="9">
        <f t="shared" si="24"/>
        <v>1.1358700716617971</v>
      </c>
      <c r="Q361" s="9">
        <f t="shared" si="22"/>
        <v>0.47070698734309929</v>
      </c>
      <c r="R361" s="9">
        <f t="shared" si="23"/>
        <v>-0.47070698734309929</v>
      </c>
    </row>
    <row r="362" spans="14:18">
      <c r="N362" s="9">
        <v>17.41</v>
      </c>
      <c r="O362" s="9">
        <f t="shared" si="21"/>
        <v>0.46373225638326548</v>
      </c>
      <c r="P362" s="9">
        <f t="shared" si="24"/>
        <v>1.1264438183368168</v>
      </c>
      <c r="Q362" s="9">
        <f t="shared" si="22"/>
        <v>0.46874978855823285</v>
      </c>
      <c r="R362" s="9">
        <f t="shared" si="23"/>
        <v>-0.46874978855823285</v>
      </c>
    </row>
    <row r="363" spans="14:18">
      <c r="N363" s="9">
        <v>17.46</v>
      </c>
      <c r="O363" s="9">
        <f t="shared" si="21"/>
        <v>0.44721225005507276</v>
      </c>
      <c r="P363" s="9">
        <f t="shared" si="24"/>
        <v>1.117095790729693</v>
      </c>
      <c r="Q363" s="9">
        <f t="shared" si="22"/>
        <v>0.46680072780230253</v>
      </c>
      <c r="R363" s="9">
        <f t="shared" si="23"/>
        <v>-0.46680072780230253</v>
      </c>
    </row>
    <row r="364" spans="14:18">
      <c r="N364" s="9">
        <v>17.510000000000002</v>
      </c>
      <c r="O364" s="9">
        <f t="shared" si="21"/>
        <v>0.421567226247333</v>
      </c>
      <c r="P364" s="9">
        <f t="shared" si="24"/>
        <v>1.1078253396680833</v>
      </c>
      <c r="Q364" s="9">
        <f t="shared" si="22"/>
        <v>0.46485977123739924</v>
      </c>
      <c r="R364" s="9">
        <f t="shared" si="23"/>
        <v>-0.46485977123739924</v>
      </c>
    </row>
    <row r="365" spans="14:18">
      <c r="N365" s="9">
        <v>17.559999999999999</v>
      </c>
      <c r="O365" s="9">
        <f t="shared" si="21"/>
        <v>0.38740403912139071</v>
      </c>
      <c r="P365" s="9">
        <f t="shared" si="24"/>
        <v>1.0986318213669402</v>
      </c>
      <c r="Q365" s="9">
        <f t="shared" si="22"/>
        <v>0.46292688516631164</v>
      </c>
      <c r="R365" s="9">
        <f t="shared" si="23"/>
        <v>-0.46292688516631164</v>
      </c>
    </row>
    <row r="366" spans="14:18">
      <c r="N366" s="9">
        <v>17.61</v>
      </c>
      <c r="O366" s="9">
        <f t="shared" si="21"/>
        <v>0.34550092449528741</v>
      </c>
      <c r="P366" s="9">
        <f t="shared" si="24"/>
        <v>1.0895145973837965</v>
      </c>
      <c r="Q366" s="9">
        <f t="shared" si="22"/>
        <v>0.46100203603194101</v>
      </c>
      <c r="R366" s="9">
        <f t="shared" si="23"/>
        <v>-0.46100203603194101</v>
      </c>
    </row>
    <row r="367" spans="14:18">
      <c r="N367" s="9">
        <v>17.66</v>
      </c>
      <c r="O367" s="9">
        <f t="shared" si="21"/>
        <v>0.29678995973081113</v>
      </c>
      <c r="P367" s="9">
        <f t="shared" si="24"/>
        <v>1.0804730345744358</v>
      </c>
      <c r="Q367" s="9">
        <f t="shared" si="22"/>
        <v>0.45908519041671975</v>
      </c>
      <c r="R367" s="9">
        <f t="shared" si="23"/>
        <v>-0.45908519041671975</v>
      </c>
    </row>
    <row r="368" spans="14:18">
      <c r="N368" s="9">
        <v>17.71</v>
      </c>
      <c r="O368" s="9">
        <f t="shared" si="21"/>
        <v>0.24233648300325811</v>
      </c>
      <c r="P368" s="9">
        <f t="shared" si="24"/>
        <v>1.0715065050489172</v>
      </c>
      <c r="Q368" s="9">
        <f t="shared" si="22"/>
        <v>0.45717631504202955</v>
      </c>
      <c r="R368" s="9">
        <f t="shared" si="23"/>
        <v>-0.45717631504202955</v>
      </c>
    </row>
    <row r="369" spans="14:18">
      <c r="N369" s="9">
        <v>17.760000000000002</v>
      </c>
      <c r="O369" s="9">
        <f t="shared" si="21"/>
        <v>0.18331592342994976</v>
      </c>
      <c r="P369" s="9">
        <f t="shared" si="24"/>
        <v>1.0626143861279751</v>
      </c>
      <c r="Q369" s="9">
        <f t="shared" si="22"/>
        <v>0.45527537676762536</v>
      </c>
      <c r="R369" s="9">
        <f t="shared" si="23"/>
        <v>-0.45527537676762536</v>
      </c>
    </row>
    <row r="370" spans="14:18">
      <c r="N370" s="9">
        <v>17.809999999999999</v>
      </c>
      <c r="O370" s="9">
        <f t="shared" si="21"/>
        <v>0.12098854341004153</v>
      </c>
      <c r="P370" s="9">
        <f t="shared" si="24"/>
        <v>1.0537960602997791</v>
      </c>
      <c r="Q370" s="9">
        <f t="shared" si="22"/>
        <v>0.45338234259105881</v>
      </c>
      <c r="R370" s="9">
        <f t="shared" si="23"/>
        <v>-0.45338234259105881</v>
      </c>
    </row>
    <row r="371" spans="14:18">
      <c r="N371" s="9">
        <v>17.86</v>
      </c>
      <c r="O371" s="9">
        <f t="shared" si="21"/>
        <v>5.6672633607239987E-2</v>
      </c>
      <c r="P371" s="9">
        <f t="shared" si="24"/>
        <v>1.0450509151770455</v>
      </c>
      <c r="Q371" s="9">
        <f t="shared" si="22"/>
        <v>0.4514971796471054</v>
      </c>
      <c r="R371" s="9">
        <f t="shared" si="23"/>
        <v>-0.4514971796471054</v>
      </c>
    </row>
    <row r="372" spans="14:18">
      <c r="N372" s="9">
        <v>17.91</v>
      </c>
      <c r="O372" s="9">
        <f t="shared" si="21"/>
        <v>-8.2832714307389515E-3</v>
      </c>
      <c r="P372" s="9">
        <f t="shared" si="24"/>
        <v>1.0363783434545162</v>
      </c>
      <c r="Q372" s="9">
        <f t="shared" si="22"/>
        <v>0.44961985520719466</v>
      </c>
      <c r="R372" s="9">
        <f t="shared" si="23"/>
        <v>-0.44961985520719466</v>
      </c>
    </row>
    <row r="373" spans="14:18">
      <c r="N373" s="9">
        <v>17.96</v>
      </c>
      <c r="O373" s="9">
        <f t="shared" si="21"/>
        <v>-7.2528573452613931E-2</v>
      </c>
      <c r="P373" s="9">
        <f t="shared" si="24"/>
        <v>1.0277777428667811</v>
      </c>
      <c r="Q373" s="9">
        <f t="shared" si="22"/>
        <v>0.44775033667884112</v>
      </c>
      <c r="R373" s="9">
        <f t="shared" si="23"/>
        <v>-0.44775033667884112</v>
      </c>
    </row>
    <row r="374" spans="14:18">
      <c r="N374" s="9">
        <v>18.010000000000002</v>
      </c>
      <c r="O374" s="9">
        <f t="shared" si="21"/>
        <v>-0.13473859956574932</v>
      </c>
      <c r="P374" s="9">
        <f t="shared" si="24"/>
        <v>1.0192485161464528</v>
      </c>
      <c r="Q374" s="9">
        <f t="shared" si="22"/>
        <v>0.44588859160507921</v>
      </c>
      <c r="R374" s="9">
        <f t="shared" si="23"/>
        <v>-0.44588859160507921</v>
      </c>
    </row>
    <row r="375" spans="14:18">
      <c r="N375" s="9">
        <v>18.059999999999999</v>
      </c>
      <c r="O375" s="9">
        <f t="shared" si="21"/>
        <v>-0.19364182209109815</v>
      </c>
      <c r="P375" s="9">
        <f t="shared" si="24"/>
        <v>1.0107900709826936</v>
      </c>
      <c r="Q375" s="9">
        <f t="shared" si="22"/>
        <v>0.44403458766389875</v>
      </c>
      <c r="R375" s="9">
        <f t="shared" si="23"/>
        <v>-0.44403458766389875</v>
      </c>
    </row>
    <row r="376" spans="14:18">
      <c r="N376" s="9">
        <v>18.11</v>
      </c>
      <c r="O376" s="9">
        <f t="shared" si="21"/>
        <v>-0.24804575184999986</v>
      </c>
      <c r="P376" s="9">
        <f t="shared" si="24"/>
        <v>1.0024018199800779</v>
      </c>
      <c r="Q376" s="9">
        <f t="shared" si="22"/>
        <v>0.44218829266768489</v>
      </c>
      <c r="R376" s="9">
        <f t="shared" si="23"/>
        <v>-0.44218829266768489</v>
      </c>
    </row>
    <row r="377" spans="14:18">
      <c r="N377" s="9">
        <v>18.16</v>
      </c>
      <c r="O377" s="9">
        <f t="shared" si="21"/>
        <v>-0.29686097962153268</v>
      </c>
      <c r="P377" s="9">
        <f t="shared" si="24"/>
        <v>0.99408318061780543</v>
      </c>
      <c r="Q377" s="9">
        <f t="shared" si="22"/>
        <v>0.44034967456265872</v>
      </c>
      <c r="R377" s="9">
        <f t="shared" si="23"/>
        <v>-0.44034967456265872</v>
      </c>
    </row>
    <row r="378" spans="14:18">
      <c r="N378" s="9">
        <v>18.21</v>
      </c>
      <c r="O378" s="9">
        <f t="shared" si="21"/>
        <v>-0.33912288322113071</v>
      </c>
      <c r="P378" s="9">
        <f t="shared" si="24"/>
        <v>0.98583357520924297</v>
      </c>
      <c r="Q378" s="9">
        <f t="shared" si="22"/>
        <v>0.43851870142832061</v>
      </c>
      <c r="R378" s="9">
        <f t="shared" si="23"/>
        <v>-0.43851870142832061</v>
      </c>
    </row>
    <row r="379" spans="14:18">
      <c r="N379" s="9">
        <v>18.260000000000002</v>
      </c>
      <c r="O379" s="9">
        <f t="shared" si="21"/>
        <v>-0.37401057000225313</v>
      </c>
      <c r="P379" s="9">
        <f t="shared" si="24"/>
        <v>0.97765243086181075</v>
      </c>
      <c r="Q379" s="9">
        <f t="shared" si="22"/>
        <v>0.43669534147689693</v>
      </c>
      <c r="R379" s="9">
        <f t="shared" si="23"/>
        <v>-0.43669534147689693</v>
      </c>
    </row>
    <row r="380" spans="14:18">
      <c r="N380" s="9">
        <v>18.309999999999999</v>
      </c>
      <c r="O380" s="9">
        <f t="shared" si="21"/>
        <v>-0.40086268540971448</v>
      </c>
      <c r="P380" s="9">
        <f t="shared" si="24"/>
        <v>0.96953917943719714</v>
      </c>
      <c r="Q380" s="9">
        <f t="shared" si="22"/>
        <v>0.43487956305278697</v>
      </c>
      <c r="R380" s="9">
        <f t="shared" si="23"/>
        <v>-0.43487956305278697</v>
      </c>
    </row>
    <row r="381" spans="14:18">
      <c r="N381" s="9">
        <v>18.36</v>
      </c>
      <c r="O381" s="9">
        <f t="shared" si="21"/>
        <v>-0.41918978618498459</v>
      </c>
      <c r="P381" s="9">
        <f t="shared" si="24"/>
        <v>0.96149325751190307</v>
      </c>
      <c r="Q381" s="9">
        <f t="shared" si="22"/>
        <v>0.43307133463201414</v>
      </c>
      <c r="R381" s="9">
        <f t="shared" si="23"/>
        <v>-0.43307133463201414</v>
      </c>
    </row>
    <row r="382" spans="14:18">
      <c r="N382" s="9">
        <v>18.41</v>
      </c>
      <c r="O382" s="9">
        <f t="shared" si="21"/>
        <v>-0.4286830504737098</v>
      </c>
      <c r="P382" s="9">
        <f t="shared" si="24"/>
        <v>0.95351410633811795</v>
      </c>
      <c r="Q382" s="9">
        <f t="shared" si="22"/>
        <v>0.43127062482167833</v>
      </c>
      <c r="R382" s="9">
        <f t="shared" si="23"/>
        <v>-0.43127062482167833</v>
      </c>
    </row>
    <row r="383" spans="14:18">
      <c r="N383" s="9">
        <v>18.46</v>
      </c>
      <c r="O383" s="9">
        <f t="shared" si="21"/>
        <v>-0.42921917484141403</v>
      </c>
      <c r="P383" s="9">
        <f t="shared" si="24"/>
        <v>0.94560117180491465</v>
      </c>
      <c r="Q383" s="9">
        <f t="shared" si="22"/>
        <v>0.42947740235941151</v>
      </c>
      <c r="R383" s="9">
        <f t="shared" si="23"/>
        <v>-0.42947740235941151</v>
      </c>
    </row>
    <row r="384" spans="14:18">
      <c r="N384" s="9">
        <v>18.510000000000002</v>
      </c>
      <c r="O384" s="9">
        <f t="shared" si="21"/>
        <v>-0.42086138842007542</v>
      </c>
      <c r="P384" s="9">
        <f t="shared" si="24"/>
        <v>0.93775390439976969</v>
      </c>
      <c r="Q384" s="9">
        <f t="shared" si="22"/>
        <v>0.42769163611283412</v>
      </c>
      <c r="R384" s="9">
        <f t="shared" si="23"/>
        <v>-0.42769163611283412</v>
      </c>
    </row>
    <row r="385" spans="14:18">
      <c r="N385" s="9">
        <v>18.559999999999999</v>
      </c>
      <c r="O385" s="9">
        <f t="shared" si="21"/>
        <v>-0.40385659540463587</v>
      </c>
      <c r="P385" s="9">
        <f t="shared" si="24"/>
        <v>0.9299717591704042</v>
      </c>
      <c r="Q385" s="9">
        <f t="shared" si="22"/>
        <v>0.42591329507901515</v>
      </c>
      <c r="R385" s="9">
        <f t="shared" si="23"/>
        <v>-0.42591329507901515</v>
      </c>
    </row>
    <row r="386" spans="14:18">
      <c r="N386" s="9">
        <v>18.61</v>
      </c>
      <c r="O386" s="9">
        <f t="shared" si="21"/>
        <v>-0.37862873721023033</v>
      </c>
      <c r="P386" s="9">
        <f t="shared" si="24"/>
        <v>0.92225419568693923</v>
      </c>
      <c r="Q386" s="9">
        <f t="shared" si="22"/>
        <v>0.42414234838393344</v>
      </c>
      <c r="R386" s="9">
        <f t="shared" si="23"/>
        <v>-0.42414234838393344</v>
      </c>
    </row>
    <row r="387" spans="14:18">
      <c r="N387" s="9">
        <v>18.66</v>
      </c>
      <c r="O387" s="9">
        <f t="shared" si="21"/>
        <v>-0.34576854313695649</v>
      </c>
      <c r="P387" s="9">
        <f t="shared" si="24"/>
        <v>0.91460067800436462</v>
      </c>
      <c r="Q387" s="9">
        <f t="shared" si="22"/>
        <v>0.42237876528194224</v>
      </c>
      <c r="R387" s="9">
        <f t="shared" si="23"/>
        <v>-0.42237876528194224</v>
      </c>
    </row>
    <row r="388" spans="14:18">
      <c r="N388" s="9">
        <v>18.71</v>
      </c>
      <c r="O388" s="9">
        <f t="shared" si="21"/>
        <v>-0.30601991178454824</v>
      </c>
      <c r="P388" s="9">
        <f t="shared" si="24"/>
        <v>0.90701067462532126</v>
      </c>
      <c r="Q388" s="9">
        <f t="shared" si="22"/>
        <v>0.42062251515523519</v>
      </c>
      <c r="R388" s="9">
        <f t="shared" si="23"/>
        <v>-0.42062251515523519</v>
      </c>
    </row>
    <row r="389" spans="14:18">
      <c r="N389" s="9">
        <v>18.760000000000002</v>
      </c>
      <c r="O389" s="9">
        <f t="shared" si="21"/>
        <v>-0.26026323322883621</v>
      </c>
      <c r="P389" s="9">
        <f t="shared" si="24"/>
        <v>0.89948365846318989</v>
      </c>
      <c r="Q389" s="9">
        <f t="shared" si="22"/>
        <v>0.41887356751331445</v>
      </c>
      <c r="R389" s="9">
        <f t="shared" si="23"/>
        <v>-0.41887356751331445</v>
      </c>
    </row>
    <row r="390" spans="14:18">
      <c r="N390" s="9">
        <v>18.809999999999999</v>
      </c>
      <c r="O390" s="9">
        <f t="shared" si="21"/>
        <v>-0.20949602275839191</v>
      </c>
      <c r="P390" s="9">
        <f t="shared" si="24"/>
        <v>0.89201910680549035</v>
      </c>
      <c r="Q390" s="9">
        <f t="shared" si="22"/>
        <v>0.41713189199246192</v>
      </c>
      <c r="R390" s="9">
        <f t="shared" si="23"/>
        <v>-0.41713189199246192</v>
      </c>
    </row>
    <row r="391" spans="14:18">
      <c r="N391" s="9">
        <v>18.86</v>
      </c>
      <c r="O391" s="9">
        <f t="shared" si="21"/>
        <v>-0.15481128957218071</v>
      </c>
      <c r="P391" s="9">
        <f t="shared" si="24"/>
        <v>0.88461650127758029</v>
      </c>
      <c r="Q391" s="9">
        <f t="shared" si="22"/>
        <v>0.41539745835521152</v>
      </c>
      <c r="R391" s="9">
        <f t="shared" si="23"/>
        <v>-0.41539745835521152</v>
      </c>
    </row>
    <row r="392" spans="14:18">
      <c r="N392" s="9">
        <v>18.91</v>
      </c>
      <c r="O392" s="9">
        <f t="shared" si="21"/>
        <v>-9.7374107236253019E-2</v>
      </c>
      <c r="P392" s="9">
        <f t="shared" si="24"/>
        <v>0.87727532780665585</v>
      </c>
      <c r="Q392" s="9">
        <f t="shared" si="22"/>
        <v>0.41367023648982454</v>
      </c>
      <c r="R392" s="9">
        <f t="shared" si="23"/>
        <v>-0.41367023648982454</v>
      </c>
    </row>
    <row r="393" spans="14:18">
      <c r="N393" s="9">
        <v>18.96</v>
      </c>
      <c r="O393" s="9">
        <f t="shared" si="21"/>
        <v>-3.8396886066434807E-2</v>
      </c>
      <c r="P393" s="9">
        <f t="shared" si="24"/>
        <v>0.86999507658605468</v>
      </c>
      <c r="Q393" s="9">
        <f t="shared" si="22"/>
        <v>0.41195019640976688</v>
      </c>
      <c r="R393" s="9">
        <f t="shared" si="23"/>
        <v>-0.41195019640976688</v>
      </c>
    </row>
    <row r="394" spans="14:18">
      <c r="N394" s="9">
        <v>19.010000000000002</v>
      </c>
      <c r="O394" s="9">
        <f t="shared" si="21"/>
        <v>2.0886129662458168E-2</v>
      </c>
      <c r="P394" s="9">
        <f t="shared" si="24"/>
        <v>0.86277524203984834</v>
      </c>
      <c r="Q394" s="9">
        <f t="shared" si="22"/>
        <v>0.41023730825318844</v>
      </c>
      <c r="R394" s="9">
        <f t="shared" si="23"/>
        <v>-0.41023730825318844</v>
      </c>
    </row>
    <row r="395" spans="14:18">
      <c r="N395" s="9">
        <v>19.059999999999999</v>
      </c>
      <c r="O395" s="9">
        <f t="shared" si="21"/>
        <v>7.9244605065428353E-2</v>
      </c>
      <c r="P395" s="9">
        <f t="shared" si="24"/>
        <v>0.85561532278773667</v>
      </c>
      <c r="Q395" s="9">
        <f t="shared" si="22"/>
        <v>0.40853154228240468</v>
      </c>
      <c r="R395" s="9">
        <f t="shared" si="23"/>
        <v>-0.40853154228240468</v>
      </c>
    </row>
    <row r="396" spans="14:18">
      <c r="N396" s="9">
        <v>19.11</v>
      </c>
      <c r="O396" s="9">
        <f t="shared" si="21"/>
        <v>0.13547756339309366</v>
      </c>
      <c r="P396" s="9">
        <f t="shared" si="24"/>
        <v>0.84851482161022773</v>
      </c>
      <c r="Q396" s="9">
        <f t="shared" si="22"/>
        <v>0.40683286888338005</v>
      </c>
      <c r="R396" s="9">
        <f t="shared" si="23"/>
        <v>-0.40683286888338005</v>
      </c>
    </row>
    <row r="397" spans="14:18">
      <c r="N397" s="9">
        <v>19.16</v>
      </c>
      <c r="O397" s="9">
        <f t="shared" si="21"/>
        <v>0.18843801555602857</v>
      </c>
      <c r="P397" s="9">
        <f t="shared" si="24"/>
        <v>0.84147324541410762</v>
      </c>
      <c r="Q397" s="9">
        <f t="shared" si="22"/>
        <v>0.40514125856521427</v>
      </c>
      <c r="R397" s="9">
        <f t="shared" si="23"/>
        <v>-0.40514125856521427</v>
      </c>
    </row>
    <row r="398" spans="14:18">
      <c r="N398" s="9">
        <v>19.21</v>
      </c>
      <c r="O398" s="9">
        <f t="shared" ref="O398:O461" si="25">$B$27*EXP(-$B$21*N398/2/$B$25)*COS($B$32*N398+RADIANS($B$19))</f>
        <v>0.2370562671296684</v>
      </c>
      <c r="P398" s="9">
        <f t="shared" si="24"/>
        <v>0.8344901051982011</v>
      </c>
      <c r="Q398" s="9">
        <f t="shared" si="22"/>
        <v>0.40345668195963025</v>
      </c>
      <c r="R398" s="9">
        <f t="shared" si="23"/>
        <v>-0.40345668195963025</v>
      </c>
    </row>
    <row r="399" spans="14:18">
      <c r="N399" s="9">
        <v>19.260000000000002</v>
      </c>
      <c r="O399" s="9">
        <f t="shared" si="25"/>
        <v>0.28036143110877892</v>
      </c>
      <c r="P399" s="9">
        <f t="shared" si="24"/>
        <v>0.82756491601940763</v>
      </c>
      <c r="Q399" s="9">
        <f t="shared" ref="Q399:Q462" si="26">$B$27*EXP(-$B$21*N399/2/$B$25)</f>
        <v>0.40177910982046405</v>
      </c>
      <c r="R399" s="9">
        <f t="shared" ref="R399:R462" si="27">-Q399</f>
        <v>-0.40177910982046405</v>
      </c>
    </row>
    <row r="400" spans="14:18">
      <c r="N400" s="9">
        <v>19.309999999999999</v>
      </c>
      <c r="O400" s="9">
        <f t="shared" si="25"/>
        <v>0.31750071575568101</v>
      </c>
      <c r="P400" s="9">
        <f t="shared" si="24"/>
        <v>0.8206971969590291</v>
      </c>
      <c r="Q400" s="9">
        <f t="shared" si="26"/>
        <v>0.4001085130231572</v>
      </c>
      <c r="R400" s="9">
        <f t="shared" si="27"/>
        <v>-0.4001085130231572</v>
      </c>
    </row>
    <row r="401" spans="14:18">
      <c r="N401" s="9">
        <v>19.36</v>
      </c>
      <c r="O401" s="9">
        <f t="shared" si="25"/>
        <v>0.34775610653976746</v>
      </c>
      <c r="P401" s="9">
        <f t="shared" si="24"/>
        <v>0.81388647108937118</v>
      </c>
      <c r="Q401" s="9">
        <f t="shared" si="26"/>
        <v>0.39844486256425121</v>
      </c>
      <c r="R401" s="9">
        <f t="shared" si="27"/>
        <v>-0.39844486256425121</v>
      </c>
    </row>
    <row r="402" spans="14:18">
      <c r="N402" s="9">
        <v>19.41</v>
      </c>
      <c r="O402" s="9">
        <f t="shared" si="25"/>
        <v>0.37055811829811858</v>
      </c>
      <c r="P402" s="9">
        <f t="shared" si="24"/>
        <v>0.80713226544062266</v>
      </c>
      <c r="Q402" s="9">
        <f t="shared" si="26"/>
        <v>0.39678812956088355</v>
      </c>
      <c r="R402" s="9">
        <f t="shared" si="27"/>
        <v>-0.39678812956088355</v>
      </c>
    </row>
    <row r="403" spans="14:18">
      <c r="N403" s="9">
        <v>19.46</v>
      </c>
      <c r="O403" s="9">
        <f t="shared" si="25"/>
        <v>0.38549635711267677</v>
      </c>
      <c r="P403" s="9">
        <f t="shared" si="24"/>
        <v>0.80043411096800976</v>
      </c>
      <c r="Q403" s="9">
        <f t="shared" si="26"/>
        <v>0.39513828525028716</v>
      </c>
      <c r="R403" s="9">
        <f t="shared" si="27"/>
        <v>-0.39513828525028716</v>
      </c>
    </row>
    <row r="404" spans="14:18">
      <c r="N404" s="9">
        <v>19.510000000000002</v>
      </c>
      <c r="O404" s="9">
        <f t="shared" si="25"/>
        <v>0.39232669963456163</v>
      </c>
      <c r="P404" s="9">
        <f t="shared" si="24"/>
        <v>0.79379154251922523</v>
      </c>
      <c r="Q404" s="9">
        <f t="shared" si="26"/>
        <v>0.39349530098928992</v>
      </c>
      <c r="R404" s="9">
        <f t="shared" si="27"/>
        <v>-0.39349530098928992</v>
      </c>
    </row>
    <row r="405" spans="14:18">
      <c r="N405" s="9">
        <v>19.559999999999999</v>
      </c>
      <c r="O405" s="9">
        <f t="shared" si="25"/>
        <v>0.39097496923696534</v>
      </c>
      <c r="P405" s="9">
        <f t="shared" si="24"/>
        <v>0.7872040988021225</v>
      </c>
      <c r="Q405" s="9">
        <f t="shared" si="26"/>
        <v>0.39185914825381868</v>
      </c>
      <c r="R405" s="9">
        <f t="shared" si="27"/>
        <v>-0.39185914825381868</v>
      </c>
    </row>
    <row r="406" spans="14:18">
      <c r="N406" s="9">
        <v>19.61</v>
      </c>
      <c r="O406" s="9">
        <f t="shared" si="25"/>
        <v>0.38153706193244497</v>
      </c>
      <c r="P406" s="9">
        <f t="shared" si="24"/>
        <v>0.78067132235268633</v>
      </c>
      <c r="Q406" s="9">
        <f t="shared" si="26"/>
        <v>0.39022979863840251</v>
      </c>
      <c r="R406" s="9">
        <f t="shared" si="27"/>
        <v>-0.39022979863840251</v>
      </c>
    </row>
    <row r="407" spans="14:18">
      <c r="N407" s="9">
        <v>19.66</v>
      </c>
      <c r="O407" s="9">
        <f t="shared" si="25"/>
        <v>0.36427554890914399</v>
      </c>
      <c r="P407" s="9">
        <f t="shared" si="24"/>
        <v>0.77419275950325939</v>
      </c>
      <c r="Q407" s="9">
        <f t="shared" si="26"/>
        <v>0.38860722385568081</v>
      </c>
      <c r="R407" s="9">
        <f t="shared" si="27"/>
        <v>-0.38860722385568081</v>
      </c>
    </row>
    <row r="408" spans="14:18">
      <c r="N408" s="9">
        <v>19.71</v>
      </c>
      <c r="O408" s="9">
        <f t="shared" si="25"/>
        <v>0.33961285528955337</v>
      </c>
      <c r="P408" s="9">
        <f t="shared" si="24"/>
        <v>0.76776796035104111</v>
      </c>
      <c r="Q408" s="9">
        <f t="shared" si="26"/>
        <v>0.38699139573591207</v>
      </c>
      <c r="R408" s="9">
        <f t="shared" si="27"/>
        <v>-0.38699139573591207</v>
      </c>
    </row>
    <row r="409" spans="14:18">
      <c r="N409" s="9">
        <v>19.760000000000002</v>
      </c>
      <c r="O409" s="9">
        <f t="shared" si="25"/>
        <v>0.30812118479792555</v>
      </c>
      <c r="P409" s="9">
        <f t="shared" si="24"/>
        <v>0.7613964787268408</v>
      </c>
      <c r="Q409" s="9">
        <f t="shared" si="26"/>
        <v>0.38538228622648374</v>
      </c>
      <c r="R409" s="9">
        <f t="shared" si="27"/>
        <v>-0.38538228622648374</v>
      </c>
    </row>
    <row r="410" spans="14:18">
      <c r="N410" s="9">
        <v>19.809999999999999</v>
      </c>
      <c r="O410" s="9">
        <f t="shared" si="25"/>
        <v>0.27050942600904926</v>
      </c>
      <c r="P410" s="9">
        <f t="shared" si="24"/>
        <v>0.75507787216409605</v>
      </c>
      <c r="Q410" s="9">
        <f t="shared" si="26"/>
        <v>0.38377986739142678</v>
      </c>
      <c r="R410" s="9">
        <f t="shared" si="27"/>
        <v>-0.38377986739142678</v>
      </c>
    </row>
    <row r="411" spans="14:18">
      <c r="N411" s="9">
        <v>19.86</v>
      </c>
      <c r="O411" s="9">
        <f t="shared" si="25"/>
        <v>0.22760733640906064</v>
      </c>
      <c r="P411" s="9">
        <f t="shared" ref="P411:P474" si="28">0.5*$B$23*$B$27^2*EXP(-$B$21*N408/$B$25)</f>
        <v>0.74881170186814638</v>
      </c>
      <c r="Q411" s="9">
        <f t="shared" si="26"/>
        <v>0.38218411141092928</v>
      </c>
      <c r="R411" s="9">
        <f t="shared" si="27"/>
        <v>-0.38218411141092928</v>
      </c>
    </row>
    <row r="412" spans="14:18">
      <c r="N412" s="9">
        <v>19.91</v>
      </c>
      <c r="O412" s="9">
        <f t="shared" si="25"/>
        <v>0.18034735441934843</v>
      </c>
      <c r="P412" s="9">
        <f t="shared" si="28"/>
        <v>0.74259753268575712</v>
      </c>
      <c r="Q412" s="9">
        <f t="shared" si="26"/>
        <v>0.38059499058085428</v>
      </c>
      <c r="R412" s="9">
        <f t="shared" si="27"/>
        <v>-0.38059499058085428</v>
      </c>
    </row>
    <row r="413" spans="14:18">
      <c r="N413" s="9">
        <v>19.96</v>
      </c>
      <c r="O413" s="9">
        <f t="shared" si="25"/>
        <v>0.12974443575538125</v>
      </c>
      <c r="P413" s="9">
        <f t="shared" si="28"/>
        <v>0.7364349330749056</v>
      </c>
      <c r="Q413" s="9">
        <f t="shared" si="26"/>
        <v>0.37901247731225868</v>
      </c>
      <c r="R413" s="9">
        <f t="shared" si="27"/>
        <v>-0.37901247731225868</v>
      </c>
    </row>
    <row r="414" spans="14:18">
      <c r="N414" s="9">
        <v>20.010000000000002</v>
      </c>
      <c r="O414" s="9">
        <f t="shared" si="25"/>
        <v>7.6874348120641076E-2</v>
      </c>
      <c r="P414" s="9">
        <f t="shared" si="28"/>
        <v>0.73032347507480799</v>
      </c>
      <c r="Q414" s="9">
        <f t="shared" si="26"/>
        <v>0.37743654413091393</v>
      </c>
      <c r="R414" s="9">
        <f t="shared" si="27"/>
        <v>-0.37743654413091393</v>
      </c>
    </row>
    <row r="415" spans="14:18">
      <c r="N415" s="9">
        <v>20.059999999999999</v>
      </c>
      <c r="O415" s="9">
        <f t="shared" si="25"/>
        <v>2.2850886563134141E-2</v>
      </c>
      <c r="P415" s="9">
        <f t="shared" si="28"/>
        <v>0.72426273427620269</v>
      </c>
      <c r="Q415" s="9">
        <f t="shared" si="26"/>
        <v>0.37586716367682965</v>
      </c>
      <c r="R415" s="9">
        <f t="shared" si="27"/>
        <v>-0.37586716367682965</v>
      </c>
    </row>
    <row r="416" spans="14:18">
      <c r="N416" s="9">
        <v>20.11</v>
      </c>
      <c r="O416" s="9">
        <f t="shared" si="25"/>
        <v>-3.1197509660792634E-2</v>
      </c>
      <c r="P416" s="9">
        <f t="shared" si="28"/>
        <v>0.71825228979187694</v>
      </c>
      <c r="Q416" s="9">
        <f t="shared" si="26"/>
        <v>0.37430430870377757</v>
      </c>
      <c r="R416" s="9">
        <f t="shared" si="27"/>
        <v>-0.37430430870377757</v>
      </c>
    </row>
    <row r="417" spans="14:18">
      <c r="N417" s="9">
        <v>20.16</v>
      </c>
      <c r="O417" s="9">
        <f t="shared" si="25"/>
        <v>-8.4151249465677355E-2</v>
      </c>
      <c r="P417" s="9">
        <f t="shared" si="28"/>
        <v>0.7122917242274367</v>
      </c>
      <c r="Q417" s="9">
        <f t="shared" si="26"/>
        <v>0.37274795207881989</v>
      </c>
      <c r="R417" s="9">
        <f t="shared" si="27"/>
        <v>-0.37274795207881989</v>
      </c>
    </row>
    <row r="418" spans="14:18">
      <c r="N418" s="9">
        <v>20.21</v>
      </c>
      <c r="O418" s="9">
        <f t="shared" si="25"/>
        <v>-0.13492270410738019</v>
      </c>
      <c r="P418" s="9">
        <f t="shared" si="28"/>
        <v>0.70638062365232335</v>
      </c>
      <c r="Q418" s="9">
        <f t="shared" si="26"/>
        <v>0.37119806678183703</v>
      </c>
      <c r="R418" s="9">
        <f t="shared" si="27"/>
        <v>-0.37119806678183703</v>
      </c>
    </row>
    <row r="419" spans="14:18">
      <c r="N419" s="9">
        <v>20.260000000000002</v>
      </c>
      <c r="O419" s="9">
        <f t="shared" si="25"/>
        <v>-0.18247846757088015</v>
      </c>
      <c r="P419" s="9">
        <f t="shared" si="28"/>
        <v>0.70051857757106417</v>
      </c>
      <c r="Q419" s="9">
        <f t="shared" si="26"/>
        <v>0.36965462590505938</v>
      </c>
      <c r="R419" s="9">
        <f t="shared" si="27"/>
        <v>-0.36965462590505938</v>
      </c>
    </row>
    <row r="420" spans="14:18">
      <c r="N420" s="9">
        <v>20.309999999999999</v>
      </c>
      <c r="O420" s="9">
        <f t="shared" si="25"/>
        <v>-0.22586030923092568</v>
      </c>
      <c r="P420" s="9">
        <f t="shared" si="28"/>
        <v>0.69470517889477101</v>
      </c>
      <c r="Q420" s="9">
        <f t="shared" si="26"/>
        <v>0.36811760265259968</v>
      </c>
      <c r="R420" s="9">
        <f t="shared" si="27"/>
        <v>-0.36811760265259968</v>
      </c>
    </row>
    <row r="421" spans="14:18">
      <c r="N421" s="9">
        <v>20.36</v>
      </c>
      <c r="O421" s="9">
        <f t="shared" si="25"/>
        <v>-0.26420439569212906</v>
      </c>
      <c r="P421" s="9">
        <f t="shared" si="28"/>
        <v>0.68894002391286568</v>
      </c>
      <c r="Q421" s="9">
        <f t="shared" si="26"/>
        <v>0.36658697033998761</v>
      </c>
      <c r="R421" s="9">
        <f t="shared" si="27"/>
        <v>-0.36658697033998761</v>
      </c>
    </row>
    <row r="422" spans="14:18">
      <c r="N422" s="9">
        <v>20.41</v>
      </c>
      <c r="O422" s="9">
        <f t="shared" si="25"/>
        <v>-0.29675839807283072</v>
      </c>
      <c r="P422" s="9">
        <f t="shared" si="28"/>
        <v>0.68322271226504705</v>
      </c>
      <c r="Q422" s="9">
        <f t="shared" si="26"/>
        <v>0.36506270239370719</v>
      </c>
      <c r="R422" s="9">
        <f t="shared" si="27"/>
        <v>-0.36506270239370719</v>
      </c>
    </row>
    <row r="423" spans="14:18">
      <c r="N423" s="9">
        <v>20.46</v>
      </c>
      <c r="O423" s="9">
        <f t="shared" si="25"/>
        <v>-0.32289614797579469</v>
      </c>
      <c r="P423" s="9">
        <f t="shared" si="28"/>
        <v>0.67755284691348627</v>
      </c>
      <c r="Q423" s="9">
        <f t="shared" si="26"/>
        <v>0.3635447723507349</v>
      </c>
      <c r="R423" s="9">
        <f t="shared" si="27"/>
        <v>-0.3635447723507349</v>
      </c>
    </row>
    <row r="424" spans="14:18">
      <c r="N424" s="9">
        <v>20.51</v>
      </c>
      <c r="O424" s="9">
        <f t="shared" si="25"/>
        <v>-0.34212955895190122</v>
      </c>
      <c r="P424" s="9">
        <f t="shared" si="28"/>
        <v>0.67193003411525476</v>
      </c>
      <c r="Q424" s="9">
        <f t="shared" si="26"/>
        <v>0.36203315385808066</v>
      </c>
      <c r="R424" s="9">
        <f t="shared" si="27"/>
        <v>-0.36203315385808066</v>
      </c>
    </row>
    <row r="425" spans="14:18">
      <c r="N425" s="9">
        <v>20.56</v>
      </c>
      <c r="O425" s="9">
        <f t="shared" si="25"/>
        <v>-0.35411758924696596</v>
      </c>
      <c r="P425" s="9">
        <f t="shared" si="28"/>
        <v>0.66635388339498225</v>
      </c>
      <c r="Q425" s="9">
        <f t="shared" si="26"/>
        <v>0.3605278206723298</v>
      </c>
      <c r="R425" s="9">
        <f t="shared" si="27"/>
        <v>-0.3605278206723298</v>
      </c>
    </row>
    <row r="426" spans="14:18">
      <c r="N426" s="9">
        <v>20.61</v>
      </c>
      <c r="O426" s="9">
        <f t="shared" si="25"/>
        <v>-0.35867208475981011</v>
      </c>
      <c r="P426" s="9">
        <f t="shared" si="28"/>
        <v>0.6608240075177384</v>
      </c>
      <c r="Q426" s="9">
        <f t="shared" si="26"/>
        <v>0.35902874665918771</v>
      </c>
      <c r="R426" s="9">
        <f t="shared" si="27"/>
        <v>-0.35902874665918771</v>
      </c>
    </row>
    <row r="427" spans="14:18">
      <c r="N427" s="9">
        <v>20.66</v>
      </c>
      <c r="O427" s="9">
        <f t="shared" si="25"/>
        <v>-0.35576040708956841</v>
      </c>
      <c r="P427" s="9">
        <f t="shared" si="28"/>
        <v>0.65534002246214351</v>
      </c>
      <c r="Q427" s="9">
        <f t="shared" si="26"/>
        <v>0.35753590579302624</v>
      </c>
      <c r="R427" s="9">
        <f t="shared" si="27"/>
        <v>-0.35753590579302624</v>
      </c>
    </row>
    <row r="428" spans="14:18">
      <c r="N428" s="9">
        <v>20.71</v>
      </c>
      <c r="O428" s="9">
        <f t="shared" si="25"/>
        <v>-0.34550481892297719</v>
      </c>
      <c r="P428" s="9">
        <f t="shared" si="28"/>
        <v>0.64990154739369799</v>
      </c>
      <c r="Q428" s="9">
        <f t="shared" si="26"/>
        <v>0.3560492721564319</v>
      </c>
      <c r="R428" s="9">
        <f t="shared" si="27"/>
        <v>-0.3560492721564319</v>
      </c>
    </row>
    <row r="429" spans="14:18">
      <c r="N429" s="9">
        <v>20.76</v>
      </c>
      <c r="O429" s="9">
        <f t="shared" si="25"/>
        <v>-0.32817866640060878</v>
      </c>
      <c r="P429" s="9">
        <f t="shared" si="28"/>
        <v>0.64450820463833602</v>
      </c>
      <c r="Q429" s="9">
        <f t="shared" si="26"/>
        <v>0.35456881993975553</v>
      </c>
      <c r="R429" s="9">
        <f t="shared" si="27"/>
        <v>-0.35456881993975553</v>
      </c>
    </row>
    <row r="430" spans="14:18">
      <c r="N430" s="9">
        <v>20.81</v>
      </c>
      <c r="O430" s="9">
        <f t="shared" si="25"/>
        <v>-0.30419946410915932</v>
      </c>
      <c r="P430" s="9">
        <f t="shared" si="28"/>
        <v>0.63915961965619883</v>
      </c>
      <c r="Q430" s="9">
        <f t="shared" si="26"/>
        <v>0.35309452344066455</v>
      </c>
      <c r="R430" s="9">
        <f t="shared" si="27"/>
        <v>-0.35309452344066455</v>
      </c>
    </row>
    <row r="431" spans="14:18">
      <c r="N431" s="9">
        <v>20.86</v>
      </c>
      <c r="O431" s="9">
        <f t="shared" si="25"/>
        <v>-0.27411905161913169</v>
      </c>
      <c r="P431" s="9">
        <f t="shared" si="28"/>
        <v>0.63385542101562464</v>
      </c>
      <c r="Q431" s="9">
        <f t="shared" si="26"/>
        <v>0.35162635706369649</v>
      </c>
      <c r="R431" s="9">
        <f t="shared" si="27"/>
        <v>-0.35162635706369649</v>
      </c>
    </row>
    <row r="432" spans="14:18">
      <c r="N432" s="9">
        <v>20.91</v>
      </c>
      <c r="O432" s="9">
        <f t="shared" si="25"/>
        <v>-0.23861104973607242</v>
      </c>
      <c r="P432" s="9">
        <f t="shared" si="28"/>
        <v>0.62859524036735392</v>
      </c>
      <c r="Q432" s="9">
        <f t="shared" si="26"/>
        <v>0.35016429531981486</v>
      </c>
      <c r="R432" s="9">
        <f t="shared" si="27"/>
        <v>-0.35016429531981486</v>
      </c>
    </row>
    <row r="433" spans="14:18">
      <c r="N433" s="9">
        <v>20.96</v>
      </c>
      <c r="O433" s="9">
        <f t="shared" si="25"/>
        <v>-0.1984558986649598</v>
      </c>
      <c r="P433" s="9">
        <f t="shared" si="28"/>
        <v>0.62337871241895015</v>
      </c>
      <c r="Q433" s="9">
        <f t="shared" si="26"/>
        <v>0.3487083128259667</v>
      </c>
      <c r="R433" s="9">
        <f t="shared" si="27"/>
        <v>-0.3487083128259667</v>
      </c>
    </row>
    <row r="434" spans="14:18">
      <c r="N434" s="9">
        <v>21.01</v>
      </c>
      <c r="O434" s="9">
        <f t="shared" si="25"/>
        <v>-0.15452380802597726</v>
      </c>
      <c r="P434" s="9">
        <f t="shared" si="28"/>
        <v>0.61820547490943101</v>
      </c>
      <c r="Q434" s="9">
        <f t="shared" si="26"/>
        <v>0.34725838430464145</v>
      </c>
      <c r="R434" s="9">
        <f t="shared" si="27"/>
        <v>-0.34725838430464145</v>
      </c>
    </row>
    <row r="435" spans="14:18">
      <c r="N435" s="9">
        <v>21.06</v>
      </c>
      <c r="O435" s="9">
        <f t="shared" si="25"/>
        <v>-0.10775598916897189</v>
      </c>
      <c r="P435" s="9">
        <f t="shared" si="28"/>
        <v>0.61307516858411271</v>
      </c>
      <c r="Q435" s="9">
        <f t="shared" si="26"/>
        <v>0.34581448458343278</v>
      </c>
      <c r="R435" s="9">
        <f t="shared" si="27"/>
        <v>-0.34581448458343278</v>
      </c>
    </row>
    <row r="436" spans="14:18">
      <c r="N436" s="9">
        <v>21.11</v>
      </c>
      <c r="O436" s="9">
        <f t="shared" si="25"/>
        <v>-5.9144572734609754E-2</v>
      </c>
      <c r="P436" s="9">
        <f t="shared" si="28"/>
        <v>0.6079874371696613</v>
      </c>
      <c r="Q436" s="9">
        <f t="shared" si="26"/>
        <v>0.34437658859460046</v>
      </c>
      <c r="R436" s="9">
        <f t="shared" si="27"/>
        <v>-0.34437658859460046</v>
      </c>
    </row>
    <row r="437" spans="14:18">
      <c r="N437" s="9">
        <v>21.16</v>
      </c>
      <c r="O437" s="9">
        <f t="shared" si="25"/>
        <v>-9.7116382958776087E-3</v>
      </c>
      <c r="P437" s="9">
        <f t="shared" si="28"/>
        <v>0.60294192734935026</v>
      </c>
      <c r="Q437" s="9">
        <f t="shared" si="26"/>
        <v>0.34294467137463691</v>
      </c>
      <c r="R437" s="9">
        <f t="shared" si="27"/>
        <v>-0.34294467137463691</v>
      </c>
    </row>
    <row r="438" spans="14:18">
      <c r="N438" s="9">
        <v>21.21</v>
      </c>
      <c r="O438" s="9">
        <f t="shared" si="25"/>
        <v>3.9512202239174357E-2</v>
      </c>
      <c r="P438" s="9">
        <f t="shared" si="28"/>
        <v>0.59793828873852639</v>
      </c>
      <c r="Q438" s="9">
        <f t="shared" si="26"/>
        <v>0.34151870806383178</v>
      </c>
      <c r="R438" s="9">
        <f t="shared" si="27"/>
        <v>-0.34151870806383178</v>
      </c>
    </row>
    <row r="439" spans="14:18">
      <c r="N439" s="9">
        <v>21.26</v>
      </c>
      <c r="O439" s="9">
        <f t="shared" si="25"/>
        <v>8.7509220205862659E-2</v>
      </c>
      <c r="P439" s="9">
        <f t="shared" si="28"/>
        <v>0.59297617386027357</v>
      </c>
      <c r="Q439" s="9">
        <f t="shared" si="26"/>
        <v>0.34009867390584186</v>
      </c>
      <c r="R439" s="9">
        <f t="shared" si="27"/>
        <v>-0.34009867390584186</v>
      </c>
    </row>
    <row r="440" spans="14:18">
      <c r="N440" s="9">
        <v>21.31</v>
      </c>
      <c r="O440" s="9">
        <f t="shared" si="25"/>
        <v>0.13329554121774528</v>
      </c>
      <c r="P440" s="9">
        <f t="shared" si="28"/>
        <v>0.58805523812128846</v>
      </c>
      <c r="Q440" s="9">
        <f t="shared" si="26"/>
        <v>0.33868454424726097</v>
      </c>
      <c r="R440" s="9">
        <f t="shared" si="27"/>
        <v>-0.33868454424726097</v>
      </c>
    </row>
    <row r="441" spans="14:18">
      <c r="N441" s="9">
        <v>21.36</v>
      </c>
      <c r="O441" s="9">
        <f t="shared" si="25"/>
        <v>0.17594124102066885</v>
      </c>
      <c r="P441" s="9">
        <f t="shared" si="28"/>
        <v>0.58317513978794377</v>
      </c>
      <c r="Q441" s="9">
        <f t="shared" si="26"/>
        <v>0.33727629453719093</v>
      </c>
      <c r="R441" s="9">
        <f t="shared" si="27"/>
        <v>-0.33727629453719093</v>
      </c>
    </row>
    <row r="442" spans="14:18">
      <c r="N442" s="9">
        <v>21.41</v>
      </c>
      <c r="O442" s="9">
        <f t="shared" si="25"/>
        <v>0.21458915722817859</v>
      </c>
      <c r="P442" s="9">
        <f t="shared" si="28"/>
        <v>0.57833553996256082</v>
      </c>
      <c r="Q442" s="9">
        <f t="shared" si="26"/>
        <v>0.33587390032681724</v>
      </c>
      <c r="R442" s="9">
        <f t="shared" si="27"/>
        <v>-0.33587390032681724</v>
      </c>
    </row>
    <row r="443" spans="14:18">
      <c r="N443" s="9">
        <v>21.46</v>
      </c>
      <c r="O443" s="9">
        <f t="shared" si="25"/>
        <v>0.24847203798917727</v>
      </c>
      <c r="P443" s="9">
        <f t="shared" si="28"/>
        <v>0.57353610255987442</v>
      </c>
      <c r="Q443" s="9">
        <f t="shared" si="26"/>
        <v>0.33447733726898243</v>
      </c>
      <c r="R443" s="9">
        <f t="shared" si="27"/>
        <v>-0.33447733726898243</v>
      </c>
    </row>
    <row r="444" spans="14:18">
      <c r="N444" s="9">
        <v>21.51</v>
      </c>
      <c r="O444" s="9">
        <f t="shared" si="25"/>
        <v>0.27692768622697622</v>
      </c>
      <c r="P444" s="9">
        <f t="shared" si="28"/>
        <v>0.56877649428368993</v>
      </c>
      <c r="Q444" s="9">
        <f t="shared" si="26"/>
        <v>0.33308658111776557</v>
      </c>
      <c r="R444" s="9">
        <f t="shared" si="27"/>
        <v>-0.33308658111776557</v>
      </c>
    </row>
    <row r="445" spans="14:18">
      <c r="N445" s="9">
        <v>21.56</v>
      </c>
      <c r="O445" s="9">
        <f t="shared" si="25"/>
        <v>0.29941180243496435</v>
      </c>
      <c r="P445" s="9">
        <f t="shared" si="28"/>
        <v>0.56405638460374374</v>
      </c>
      <c r="Q445" s="9">
        <f t="shared" si="26"/>
        <v>0.33170160772805923</v>
      </c>
      <c r="R445" s="9">
        <f t="shared" si="27"/>
        <v>-0.33170160772805923</v>
      </c>
    </row>
    <row r="446" spans="14:18">
      <c r="N446" s="9">
        <v>21.61</v>
      </c>
      <c r="O446" s="9">
        <f t="shared" si="25"/>
        <v>0.31550827914365115</v>
      </c>
      <c r="P446" s="9">
        <f t="shared" si="28"/>
        <v>0.55937544573274312</v>
      </c>
      <c r="Q446" s="9">
        <f t="shared" si="26"/>
        <v>0.33032239305515193</v>
      </c>
      <c r="R446" s="9">
        <f t="shared" si="27"/>
        <v>-0.33032239305515193</v>
      </c>
    </row>
    <row r="447" spans="14:18">
      <c r="N447" s="9">
        <v>21.66</v>
      </c>
      <c r="O447" s="9">
        <f t="shared" si="25"/>
        <v>0.32493675500053953</v>
      </c>
      <c r="P447" s="9">
        <f t="shared" si="28"/>
        <v>0.55473335260360901</v>
      </c>
      <c r="Q447" s="9">
        <f t="shared" si="26"/>
        <v>0.3289489131543098</v>
      </c>
      <c r="R447" s="9">
        <f t="shared" si="27"/>
        <v>-0.3289489131543098</v>
      </c>
    </row>
    <row r="448" spans="14:18">
      <c r="N448" s="9">
        <v>21.71</v>
      </c>
      <c r="O448" s="9">
        <f t="shared" si="25"/>
        <v>0.32755729475364503</v>
      </c>
      <c r="P448" s="9">
        <f t="shared" si="28"/>
        <v>0.55012978284689651</v>
      </c>
      <c r="Q448" s="9">
        <f t="shared" si="26"/>
        <v>0.32758114418036094</v>
      </c>
      <c r="R448" s="9">
        <f t="shared" si="27"/>
        <v>-0.32758114418036094</v>
      </c>
    </row>
    <row r="449" spans="14:18">
      <c r="N449" s="9">
        <v>21.76</v>
      </c>
      <c r="O449" s="9">
        <f t="shared" si="25"/>
        <v>0.32337212206386884</v>
      </c>
      <c r="P449" s="9">
        <f t="shared" si="28"/>
        <v>0.54556441676841139</v>
      </c>
      <c r="Q449" s="9">
        <f t="shared" si="26"/>
        <v>0.32621906238728232</v>
      </c>
      <c r="R449" s="9">
        <f t="shared" si="27"/>
        <v>-0.32621906238728232</v>
      </c>
    </row>
    <row r="450" spans="14:18">
      <c r="N450" s="9">
        <v>21.81</v>
      </c>
      <c r="O450" s="9">
        <f t="shared" si="25"/>
        <v>0.31252439371603957</v>
      </c>
      <c r="P450" s="9">
        <f t="shared" si="28"/>
        <v>0.5410369373270083</v>
      </c>
      <c r="Q450" s="9">
        <f t="shared" si="26"/>
        <v>0.32486264412778604</v>
      </c>
      <c r="R450" s="9">
        <f t="shared" si="27"/>
        <v>-0.32486264412778604</v>
      </c>
    </row>
    <row r="451" spans="14:18">
      <c r="N451" s="9">
        <v>21.86</v>
      </c>
      <c r="O451" s="9">
        <f t="shared" si="25"/>
        <v>0.29529406516823248</v>
      </c>
      <c r="P451" s="9">
        <f t="shared" si="28"/>
        <v>0.5365470301125721</v>
      </c>
      <c r="Q451" s="9">
        <f t="shared" si="26"/>
        <v>0.32351186585291003</v>
      </c>
      <c r="R451" s="9">
        <f t="shared" si="27"/>
        <v>-0.32351186585291003</v>
      </c>
    </row>
    <row r="452" spans="14:18">
      <c r="N452" s="9">
        <v>21.91</v>
      </c>
      <c r="O452" s="9">
        <f t="shared" si="25"/>
        <v>0.27209095720518561</v>
      </c>
      <c r="P452" s="9">
        <f t="shared" si="28"/>
        <v>0.53209438332418801</v>
      </c>
      <c r="Q452" s="9">
        <f t="shared" si="26"/>
        <v>0.32216670411160853</v>
      </c>
      <c r="R452" s="9">
        <f t="shared" si="27"/>
        <v>-0.32216670411160853</v>
      </c>
    </row>
    <row r="453" spans="14:18">
      <c r="N453" s="9">
        <v>21.96</v>
      </c>
      <c r="O453" s="9">
        <f t="shared" si="25"/>
        <v>0.24344519051798871</v>
      </c>
      <c r="P453" s="9">
        <f t="shared" si="28"/>
        <v>0.52767868774848281</v>
      </c>
      <c r="Q453" s="9">
        <f t="shared" si="26"/>
        <v>0.32082713555034542</v>
      </c>
      <c r="R453" s="9">
        <f t="shared" si="27"/>
        <v>-0.32082713555034542</v>
      </c>
    </row>
    <row r="454" spans="14:18">
      <c r="N454" s="9">
        <v>22.01</v>
      </c>
      <c r="O454" s="9">
        <f t="shared" si="25"/>
        <v>0.20999520816014616</v>
      </c>
      <c r="P454" s="9">
        <f t="shared" si="28"/>
        <v>0.52329963673815616</v>
      </c>
      <c r="Q454" s="9">
        <f t="shared" si="26"/>
        <v>0.31949313691268849</v>
      </c>
      <c r="R454" s="9">
        <f t="shared" si="27"/>
        <v>-0.31949313691268849</v>
      </c>
    </row>
    <row r="455" spans="14:18">
      <c r="N455" s="9">
        <v>22.06</v>
      </c>
      <c r="O455" s="9">
        <f t="shared" si="25"/>
        <v>0.17247365396171704</v>
      </c>
      <c r="P455" s="9">
        <f t="shared" si="28"/>
        <v>0.51895692619068357</v>
      </c>
      <c r="Q455" s="9">
        <f t="shared" si="26"/>
        <v>0.31816468503890549</v>
      </c>
      <c r="R455" s="9">
        <f t="shared" si="27"/>
        <v>-0.31816468503890549</v>
      </c>
    </row>
    <row r="456" spans="14:18">
      <c r="N456" s="9">
        <v>22.11</v>
      </c>
      <c r="O456" s="9">
        <f t="shared" si="25"/>
        <v>0.13169141716328492</v>
      </c>
      <c r="P456" s="9">
        <f t="shared" si="28"/>
        <v>0.51465025452719859</v>
      </c>
      <c r="Q456" s="9">
        <f t="shared" si="26"/>
        <v>0.3168417568655626</v>
      </c>
      <c r="R456" s="9">
        <f t="shared" si="27"/>
        <v>-0.3168417568655626</v>
      </c>
    </row>
    <row r="457" spans="14:18">
      <c r="N457" s="9">
        <v>22.16</v>
      </c>
      <c r="O457" s="9">
        <f t="shared" si="25"/>
        <v>8.8520188935807959E-2</v>
      </c>
      <c r="P457" s="9">
        <f t="shared" si="28"/>
        <v>0.51037932267154962</v>
      </c>
      <c r="Q457" s="9">
        <f t="shared" si="26"/>
        <v>0.31552432942512337</v>
      </c>
      <c r="R457" s="9">
        <f t="shared" si="27"/>
        <v>-0.31552432942512337</v>
      </c>
    </row>
    <row r="458" spans="14:18">
      <c r="N458" s="9">
        <v>22.21</v>
      </c>
      <c r="O458" s="9">
        <f t="shared" si="25"/>
        <v>4.3873904403662928E-2</v>
      </c>
      <c r="P458" s="9">
        <f t="shared" si="28"/>
        <v>0.50614383402952978</v>
      </c>
      <c r="Q458" s="9">
        <f t="shared" si="26"/>
        <v>0.31421237984555078</v>
      </c>
      <c r="R458" s="9">
        <f t="shared" si="27"/>
        <v>-0.31421237984555078</v>
      </c>
    </row>
    <row r="459" spans="14:18">
      <c r="N459" s="9">
        <v>22.26</v>
      </c>
      <c r="O459" s="9">
        <f t="shared" si="25"/>
        <v>-1.3105362300226567E-3</v>
      </c>
      <c r="P459" s="9">
        <f t="shared" si="28"/>
        <v>0.50194349446828135</v>
      </c>
      <c r="Q459" s="9">
        <f t="shared" si="26"/>
        <v>0.31290588534990932</v>
      </c>
      <c r="R459" s="9">
        <f t="shared" si="27"/>
        <v>-0.31290588534990932</v>
      </c>
    </row>
    <row r="460" spans="14:18">
      <c r="N460" s="9">
        <v>22.31</v>
      </c>
      <c r="O460" s="9">
        <f t="shared" si="25"/>
        <v>-4.609286219294758E-2</v>
      </c>
      <c r="P460" s="9">
        <f t="shared" si="28"/>
        <v>0.49777801229586888</v>
      </c>
      <c r="Q460" s="9">
        <f t="shared" si="26"/>
        <v>0.31160482325597028</v>
      </c>
      <c r="R460" s="9">
        <f t="shared" si="27"/>
        <v>-0.31160482325597028</v>
      </c>
    </row>
    <row r="461" spans="14:18">
      <c r="N461" s="9">
        <v>22.36</v>
      </c>
      <c r="O461" s="9">
        <f t="shared" si="25"/>
        <v>-8.9548933851156864E-2</v>
      </c>
      <c r="P461" s="9">
        <f t="shared" si="28"/>
        <v>0.49364709824102349</v>
      </c>
      <c r="Q461" s="9">
        <f t="shared" si="26"/>
        <v>0.31030917097581706</v>
      </c>
      <c r="R461" s="9">
        <f t="shared" si="27"/>
        <v>-0.31030917097581706</v>
      </c>
    </row>
    <row r="462" spans="14:18">
      <c r="N462" s="9">
        <v>22.41</v>
      </c>
      <c r="O462" s="9">
        <f t="shared" ref="O462:O525" si="29">$B$27*EXP(-$B$21*N462/2/$B$25)*COS($B$32*N462+RADIANS($B$19))</f>
        <v>-0.13078974848924879</v>
      </c>
      <c r="P462" s="9">
        <f t="shared" si="28"/>
        <v>0.48955046543305297</v>
      </c>
      <c r="Q462" s="9">
        <f t="shared" si="26"/>
        <v>0.30901890601545418</v>
      </c>
      <c r="R462" s="9">
        <f t="shared" si="27"/>
        <v>-0.30901890601545418</v>
      </c>
    </row>
    <row r="463" spans="14:18">
      <c r="N463" s="9">
        <v>22.46</v>
      </c>
      <c r="O463" s="9">
        <f t="shared" si="29"/>
        <v>-0.16897956065436717</v>
      </c>
      <c r="P463" s="9">
        <f t="shared" si="28"/>
        <v>0.48548782938192248</v>
      </c>
      <c r="Q463" s="9">
        <f t="shared" ref="Q463:Q526" si="30">$B$27*EXP(-$B$21*N463/2/$B$25)</f>
        <v>0.30773400597441575</v>
      </c>
      <c r="R463" s="9">
        <f t="shared" ref="R463:R526" si="31">-Q463</f>
        <v>-0.30773400597441575</v>
      </c>
    </row>
    <row r="464" spans="14:18">
      <c r="N464" s="9">
        <v>22.51</v>
      </c>
      <c r="O464" s="9">
        <f t="shared" si="29"/>
        <v>-0.20335274912557486</v>
      </c>
      <c r="P464" s="9">
        <f t="shared" si="28"/>
        <v>0.48145890795849439</v>
      </c>
      <c r="Q464" s="9">
        <f t="shared" si="30"/>
        <v>0.30645444854537718</v>
      </c>
      <c r="R464" s="9">
        <f t="shared" si="31"/>
        <v>-0.30645444854537718</v>
      </c>
    </row>
    <row r="465" spans="14:18">
      <c r="N465" s="9">
        <v>22.56</v>
      </c>
      <c r="O465" s="9">
        <f t="shared" si="29"/>
        <v>-0.23322909158204994</v>
      </c>
      <c r="P465" s="9">
        <f t="shared" si="28"/>
        <v>0.47746342137494047</v>
      </c>
      <c r="Q465" s="9">
        <f t="shared" si="30"/>
        <v>0.30518021151376779</v>
      </c>
      <c r="R465" s="9">
        <f t="shared" si="31"/>
        <v>-0.30518021151376779</v>
      </c>
    </row>
    <row r="466" spans="14:18">
      <c r="N466" s="9">
        <v>22.61</v>
      </c>
      <c r="O466" s="9">
        <f t="shared" si="29"/>
        <v>-0.25802714383385705</v>
      </c>
      <c r="P466" s="9">
        <f t="shared" si="28"/>
        <v>0.47350109216530878</v>
      </c>
      <c r="Q466" s="9">
        <f t="shared" si="30"/>
        <v>0.3039112727573845</v>
      </c>
      <c r="R466" s="9">
        <f t="shared" si="31"/>
        <v>-0.3039112727573845</v>
      </c>
    </row>
    <row r="467" spans="14:18">
      <c r="N467" s="9">
        <v>22.66</v>
      </c>
      <c r="O467" s="9">
        <f t="shared" si="29"/>
        <v>-0.2772754622507998</v>
      </c>
      <c r="P467" s="9">
        <f t="shared" si="28"/>
        <v>0.46957164516625605</v>
      </c>
      <c r="Q467" s="9">
        <f t="shared" si="30"/>
        <v>0.302647610246009</v>
      </c>
      <c r="R467" s="9">
        <f t="shared" si="31"/>
        <v>-0.302647610246009</v>
      </c>
    </row>
    <row r="468" spans="14:18">
      <c r="N468" s="9">
        <v>22.71</v>
      </c>
      <c r="O468" s="9">
        <f t="shared" si="29"/>
        <v>-0.29062145486279972</v>
      </c>
      <c r="P468" s="9">
        <f t="shared" si="28"/>
        <v>0.46567480749794021</v>
      </c>
      <c r="Q468" s="9">
        <f t="shared" si="30"/>
        <v>0.30138920204102415</v>
      </c>
      <c r="R468" s="9">
        <f t="shared" si="31"/>
        <v>-0.30138920204102415</v>
      </c>
    </row>
    <row r="469" spans="14:18">
      <c r="N469" s="9">
        <v>22.76</v>
      </c>
      <c r="O469" s="9">
        <f t="shared" si="29"/>
        <v>-0.29783769749761702</v>
      </c>
      <c r="P469" s="9">
        <f t="shared" si="28"/>
        <v>0.46181030854506677</v>
      </c>
      <c r="Q469" s="9">
        <f t="shared" si="30"/>
        <v>0.30013602629503378</v>
      </c>
      <c r="R469" s="9">
        <f t="shared" si="31"/>
        <v>-0.30013602629503378</v>
      </c>
    </row>
    <row r="470" spans="14:18">
      <c r="N470" s="9">
        <v>22.81</v>
      </c>
      <c r="O470" s="9">
        <f t="shared" si="29"/>
        <v>-0.29882560518073825</v>
      </c>
      <c r="P470" s="9">
        <f t="shared" si="28"/>
        <v>0.45797787993810091</v>
      </c>
      <c r="Q470" s="9">
        <f t="shared" si="30"/>
        <v>0.29888806125148304</v>
      </c>
      <c r="R470" s="9">
        <f t="shared" si="31"/>
        <v>-0.29888806125148304</v>
      </c>
    </row>
    <row r="471" spans="14:18">
      <c r="N471" s="9">
        <v>22.86</v>
      </c>
      <c r="O471" s="9">
        <f t="shared" si="29"/>
        <v>-0.29361640470777273</v>
      </c>
      <c r="P471" s="9">
        <f t="shared" si="28"/>
        <v>0.4541772555346264</v>
      </c>
      <c r="Q471" s="9">
        <f t="shared" si="30"/>
        <v>0.29764528524428074</v>
      </c>
      <c r="R471" s="9">
        <f t="shared" si="31"/>
        <v>-0.29764528524428074</v>
      </c>
    </row>
    <row r="472" spans="14:18">
      <c r="N472" s="9">
        <v>22.91</v>
      </c>
      <c r="O472" s="9">
        <f t="shared" si="29"/>
        <v>-0.2823694106434318</v>
      </c>
      <c r="P472" s="9">
        <f t="shared" si="28"/>
        <v>0.45040817140086614</v>
      </c>
      <c r="Q472" s="9">
        <f t="shared" si="30"/>
        <v>0.29640767669742329</v>
      </c>
      <c r="R472" s="9">
        <f t="shared" si="31"/>
        <v>-0.29640767669742329</v>
      </c>
    </row>
    <row r="473" spans="14:18">
      <c r="N473" s="9">
        <v>22.96</v>
      </c>
      <c r="O473" s="9">
        <f t="shared" si="29"/>
        <v>-0.26536766283055002</v>
      </c>
      <c r="P473" s="9">
        <f t="shared" si="28"/>
        <v>0.44667036579335134</v>
      </c>
      <c r="Q473" s="9">
        <f t="shared" si="30"/>
        <v>0.29517521412462011</v>
      </c>
      <c r="R473" s="9">
        <f t="shared" si="31"/>
        <v>-0.29517521412462011</v>
      </c>
    </row>
    <row r="474" spans="14:18">
      <c r="N474" s="9">
        <v>23.01</v>
      </c>
      <c r="O474" s="9">
        <f t="shared" si="29"/>
        <v>-0.24301103765578497</v>
      </c>
      <c r="P474" s="9">
        <f t="shared" si="28"/>
        <v>0.4429635791407463</v>
      </c>
      <c r="Q474" s="9">
        <f t="shared" si="30"/>
        <v>0.2939478761289207</v>
      </c>
      <c r="R474" s="9">
        <f t="shared" si="31"/>
        <v>-0.2939478761289207</v>
      </c>
    </row>
    <row r="475" spans="14:18">
      <c r="N475" s="9">
        <v>23.06</v>
      </c>
      <c r="O475" s="9">
        <f t="shared" si="29"/>
        <v>-0.21580699670754777</v>
      </c>
      <c r="P475" s="9">
        <f t="shared" ref="P475:P538" si="32">0.5*$B$23*$B$27^2*EXP(-$B$21*N472/$B$25)</f>
        <v>0.43928755402582115</v>
      </c>
      <c r="Q475" s="9">
        <f t="shared" si="30"/>
        <v>0.29272564140234281</v>
      </c>
      <c r="R475" s="9">
        <f t="shared" si="31"/>
        <v>-0.29272564140234281</v>
      </c>
    </row>
    <row r="476" spans="14:18">
      <c r="N476" s="9">
        <v>23.11</v>
      </c>
      <c r="O476" s="9">
        <f t="shared" si="29"/>
        <v>-0.18435918403525042</v>
      </c>
      <c r="P476" s="9">
        <f t="shared" si="32"/>
        <v>0.43564203516757666</v>
      </c>
      <c r="Q476" s="9">
        <f t="shared" si="30"/>
        <v>0.29150848872550289</v>
      </c>
      <c r="R476" s="9">
        <f t="shared" si="31"/>
        <v>-0.29150848872550289</v>
      </c>
    </row>
    <row r="477" spans="14:18">
      <c r="N477" s="9">
        <v>23.16</v>
      </c>
      <c r="O477" s="9">
        <f t="shared" si="29"/>
        <v>-0.14935412602326836</v>
      </c>
      <c r="P477" s="9">
        <f t="shared" si="32"/>
        <v>0.43202676940351648</v>
      </c>
      <c r="Q477" s="9">
        <f t="shared" si="30"/>
        <v>0.29029639696724735</v>
      </c>
      <c r="R477" s="9">
        <f t="shared" si="31"/>
        <v>-0.29029639696724735</v>
      </c>
    </row>
    <row r="478" spans="14:18">
      <c r="N478" s="9">
        <v>23.21</v>
      </c>
      <c r="O478" s="9">
        <f t="shared" si="29"/>
        <v>-0.11154632508138536</v>
      </c>
      <c r="P478" s="9">
        <f t="shared" si="32"/>
        <v>0.42844150567206485</v>
      </c>
      <c r="Q478" s="9">
        <f t="shared" si="30"/>
        <v>0.28908934508428635</v>
      </c>
      <c r="R478" s="9">
        <f t="shared" si="31"/>
        <v>-0.28908934508428635</v>
      </c>
    </row>
    <row r="479" spans="14:18">
      <c r="N479" s="9">
        <v>23.26</v>
      </c>
      <c r="O479" s="9">
        <f t="shared" si="29"/>
        <v>-7.1742069202205591E-2</v>
      </c>
      <c r="P479" s="9">
        <f t="shared" si="32"/>
        <v>0.4248859949951333</v>
      </c>
      <c r="Q479" s="9">
        <f t="shared" si="30"/>
        <v>0.28788731212082752</v>
      </c>
      <c r="R479" s="9">
        <f t="shared" si="31"/>
        <v>-0.28788731212082752</v>
      </c>
    </row>
    <row r="480" spans="14:18">
      <c r="N480" s="9">
        <v>23.31</v>
      </c>
      <c r="O480" s="9">
        <f t="shared" si="29"/>
        <v>-3.0782303358733991E-2</v>
      </c>
      <c r="P480" s="9">
        <f t="shared" si="32"/>
        <v>0.42135999046082828</v>
      </c>
      <c r="Q480" s="9">
        <f t="shared" si="30"/>
        <v>0.28669027720821288</v>
      </c>
      <c r="R480" s="9">
        <f t="shared" si="31"/>
        <v>-0.28669027720821288</v>
      </c>
    </row>
    <row r="481" spans="14:18">
      <c r="N481" s="9">
        <v>23.36</v>
      </c>
      <c r="O481" s="9">
        <f t="shared" si="29"/>
        <v>1.0475074725663487E-2</v>
      </c>
      <c r="P481" s="9">
        <f t="shared" si="32"/>
        <v>0.41786324720630807</v>
      </c>
      <c r="Q481" s="9">
        <f t="shared" si="30"/>
        <v>0.28549821956455629</v>
      </c>
      <c r="R481" s="9">
        <f t="shared" si="31"/>
        <v>-0.28549821956455629</v>
      </c>
    </row>
    <row r="482" spans="14:18">
      <c r="N482" s="9">
        <v>23.41</v>
      </c>
      <c r="O482" s="9">
        <f t="shared" si="29"/>
        <v>5.1173122989691282E-2</v>
      </c>
      <c r="P482" s="9">
        <f t="shared" si="32"/>
        <v>0.41439552240077387</v>
      </c>
      <c r="Q482" s="9">
        <f t="shared" si="30"/>
        <v>0.28431111849438234</v>
      </c>
      <c r="R482" s="9">
        <f t="shared" si="31"/>
        <v>-0.28431111849438234</v>
      </c>
    </row>
    <row r="483" spans="14:18">
      <c r="N483" s="9">
        <v>23.46</v>
      </c>
      <c r="O483" s="9">
        <f t="shared" si="29"/>
        <v>9.0473595037356372E-2</v>
      </c>
      <c r="P483" s="9">
        <f t="shared" si="32"/>
        <v>0.41095657522860979</v>
      </c>
      <c r="Q483" s="9">
        <f t="shared" si="30"/>
        <v>0.28312895338826805</v>
      </c>
      <c r="R483" s="9">
        <f t="shared" si="31"/>
        <v>-0.28312895338826805</v>
      </c>
    </row>
    <row r="484" spans="14:18">
      <c r="N484" s="9">
        <v>23.51</v>
      </c>
      <c r="O484" s="9">
        <f t="shared" si="29"/>
        <v>0.12757414572043171</v>
      </c>
      <c r="P484" s="9">
        <f t="shared" si="32"/>
        <v>0.40754616687265793</v>
      </c>
      <c r="Q484" s="9">
        <f t="shared" si="30"/>
        <v>0.28195170372248357</v>
      </c>
      <c r="R484" s="9">
        <f t="shared" si="31"/>
        <v>-0.28195170372248357</v>
      </c>
    </row>
    <row r="485" spans="14:18">
      <c r="N485" s="9">
        <v>23.56</v>
      </c>
      <c r="O485" s="9">
        <f t="shared" si="29"/>
        <v>0.1617246503941305</v>
      </c>
      <c r="P485" s="9">
        <f t="shared" si="32"/>
        <v>0.40416406049763354</v>
      </c>
      <c r="Q485" s="9">
        <f t="shared" si="30"/>
        <v>0.2807793490586375</v>
      </c>
      <c r="R485" s="9">
        <f t="shared" si="31"/>
        <v>-0.2807793490586375</v>
      </c>
    </row>
    <row r="486" spans="14:18">
      <c r="N486" s="9">
        <v>23.61</v>
      </c>
      <c r="O486" s="9">
        <f t="shared" si="29"/>
        <v>0.19224230721698832</v>
      </c>
      <c r="P486" s="9">
        <f t="shared" si="32"/>
        <v>0.40081002123368026</v>
      </c>
      <c r="Q486" s="9">
        <f t="shared" si="30"/>
        <v>0.27961186904332036</v>
      </c>
      <c r="R486" s="9">
        <f t="shared" si="31"/>
        <v>-0.27961186904332036</v>
      </c>
    </row>
    <row r="487" spans="14:18">
      <c r="N487" s="9">
        <v>23.66</v>
      </c>
      <c r="O487" s="9">
        <f t="shared" si="29"/>
        <v>0.218525219813762</v>
      </c>
      <c r="P487" s="9">
        <f t="shared" si="32"/>
        <v>0.39748381616005574</v>
      </c>
      <c r="Q487" s="9">
        <f t="shared" si="30"/>
        <v>0.2784492434077529</v>
      </c>
      <c r="R487" s="9">
        <f t="shared" si="31"/>
        <v>-0.2784492434077529</v>
      </c>
    </row>
    <row r="488" spans="14:18">
      <c r="N488" s="9">
        <v>23.71</v>
      </c>
      <c r="O488" s="9">
        <f t="shared" si="29"/>
        <v>0.24006419160488343</v>
      </c>
      <c r="P488" s="9">
        <f t="shared" si="32"/>
        <v>0.39418521428896097</v>
      </c>
      <c r="Q488" s="9">
        <f t="shared" si="30"/>
        <v>0.27729145196743299</v>
      </c>
      <c r="R488" s="9">
        <f t="shared" si="31"/>
        <v>-0.27729145196743299</v>
      </c>
    </row>
    <row r="489" spans="14:18">
      <c r="N489" s="9">
        <v>23.76</v>
      </c>
      <c r="O489" s="9">
        <f t="shared" si="29"/>
        <v>0.25645250237366279</v>
      </c>
      <c r="P489" s="9">
        <f t="shared" si="32"/>
        <v>0.39091398654949472</v>
      </c>
      <c r="Q489" s="9">
        <f t="shared" si="30"/>
        <v>0.27613847462178548</v>
      </c>
      <c r="R489" s="9">
        <f t="shared" si="31"/>
        <v>-0.27613847462178548</v>
      </c>
    </row>
    <row r="490" spans="14:18">
      <c r="N490" s="9">
        <v>23.81</v>
      </c>
      <c r="O490" s="9">
        <f t="shared" si="29"/>
        <v>0.26739348133572716</v>
      </c>
      <c r="P490" s="9">
        <f t="shared" si="32"/>
        <v>0.38766990577175009</v>
      </c>
      <c r="Q490" s="9">
        <f t="shared" si="30"/>
        <v>0.27499029135381409</v>
      </c>
      <c r="R490" s="9">
        <f t="shared" si="31"/>
        <v>-0.27499029135381409</v>
      </c>
    </row>
    <row r="491" spans="14:18">
      <c r="N491" s="9">
        <v>23.86</v>
      </c>
      <c r="O491" s="9">
        <f t="shared" si="29"/>
        <v>0.27270573815277832</v>
      </c>
      <c r="P491" s="9">
        <f t="shared" si="32"/>
        <v>0.38445274667103596</v>
      </c>
      <c r="Q491" s="9">
        <f t="shared" si="30"/>
        <v>0.27384688222975218</v>
      </c>
      <c r="R491" s="9">
        <f t="shared" si="31"/>
        <v>-0.27384688222975218</v>
      </c>
    </row>
    <row r="492" spans="14:18">
      <c r="N492" s="9">
        <v>23.91</v>
      </c>
      <c r="O492" s="9">
        <f t="shared" si="29"/>
        <v>0.27232596298834699</v>
      </c>
      <c r="P492" s="9">
        <f t="shared" si="32"/>
        <v>0.38126228583223237</v>
      </c>
      <c r="Q492" s="9">
        <f t="shared" si="30"/>
        <v>0.27270822739871847</v>
      </c>
      <c r="R492" s="9">
        <f t="shared" si="31"/>
        <v>-0.27270822739871847</v>
      </c>
    </row>
    <row r="493" spans="14:18">
      <c r="N493" s="9">
        <v>23.96</v>
      </c>
      <c r="O493" s="9">
        <f t="shared" si="29"/>
        <v>0.26630925778802467</v>
      </c>
      <c r="P493" s="9">
        <f t="shared" si="32"/>
        <v>0.37809830169427783</v>
      </c>
      <c r="Q493" s="9">
        <f t="shared" si="30"/>
        <v>0.27157430709237124</v>
      </c>
      <c r="R493" s="9">
        <f t="shared" si="31"/>
        <v>-0.27157430709237124</v>
      </c>
    </row>
    <row r="494" spans="14:18">
      <c r="N494" s="9">
        <v>24.01</v>
      </c>
      <c r="O494" s="9">
        <f t="shared" si="29"/>
        <v>0.25482701241075378</v>
      </c>
      <c r="P494" s="9">
        <f t="shared" si="32"/>
        <v>0.37496057453477888</v>
      </c>
      <c r="Q494" s="9">
        <f t="shared" si="30"/>
        <v>0.27044510162456564</v>
      </c>
      <c r="R494" s="9">
        <f t="shared" si="31"/>
        <v>-0.27044510162456564</v>
      </c>
    </row>
    <row r="495" spans="14:18">
      <c r="N495" s="9">
        <v>24.06</v>
      </c>
      <c r="O495" s="9">
        <f t="shared" si="29"/>
        <v>0.23816238997270045</v>
      </c>
      <c r="P495" s="9">
        <f t="shared" si="32"/>
        <v>0.37184888645475583</v>
      </c>
      <c r="Q495" s="9">
        <f t="shared" si="30"/>
        <v>0.26932059139101161</v>
      </c>
      <c r="R495" s="9">
        <f t="shared" si="31"/>
        <v>-0.26932059139101161</v>
      </c>
    </row>
    <row r="496" spans="14:18">
      <c r="N496" s="9">
        <v>24.11</v>
      </c>
      <c r="O496" s="9">
        <f t="shared" si="29"/>
        <v>0.21670353474618545</v>
      </c>
      <c r="P496" s="9">
        <f t="shared" si="32"/>
        <v>0.3687630213635078</v>
      </c>
      <c r="Q496" s="9">
        <f t="shared" si="30"/>
        <v>0.26820075686893396</v>
      </c>
      <c r="R496" s="9">
        <f t="shared" si="31"/>
        <v>-0.26820075686893396</v>
      </c>
    </row>
    <row r="497" spans="14:18">
      <c r="N497" s="9">
        <v>24.16</v>
      </c>
      <c r="O497" s="9">
        <f t="shared" si="29"/>
        <v>0.19093466218319188</v>
      </c>
      <c r="P497" s="9">
        <f t="shared" si="32"/>
        <v>0.36570276496360826</v>
      </c>
      <c r="Q497" s="9">
        <f t="shared" si="30"/>
        <v>0.26708557861673277</v>
      </c>
      <c r="R497" s="9">
        <f t="shared" si="31"/>
        <v>-0.26708557861673277</v>
      </c>
    </row>
    <row r="498" spans="14:18">
      <c r="N498" s="9">
        <v>24.21</v>
      </c>
      <c r="O498" s="9">
        <f t="shared" si="29"/>
        <v>0.16142523317161225</v>
      </c>
      <c r="P498" s="9">
        <f t="shared" si="32"/>
        <v>0.36266790473602123</v>
      </c>
      <c r="Q498" s="9">
        <f t="shared" si="30"/>
        <v>0.26597503727364658</v>
      </c>
      <c r="R498" s="9">
        <f t="shared" si="31"/>
        <v>-0.26597503727364658</v>
      </c>
    </row>
    <row r="499" spans="14:18">
      <c r="N499" s="9">
        <v>24.26</v>
      </c>
      <c r="O499" s="9">
        <f t="shared" si="29"/>
        <v>0.12881745263212721</v>
      </c>
      <c r="P499" s="9">
        <f t="shared" si="32"/>
        <v>0.35965822992534513</v>
      </c>
      <c r="Q499" s="9">
        <f t="shared" si="30"/>
        <v>0.264869113559416</v>
      </c>
      <c r="R499" s="9">
        <f t="shared" si="31"/>
        <v>-0.264869113559416</v>
      </c>
    </row>
    <row r="500" spans="14:18">
      <c r="N500" s="9">
        <v>24.31</v>
      </c>
      <c r="O500" s="9">
        <f t="shared" si="29"/>
        <v>9.3812365275316903E-2</v>
      </c>
      <c r="P500" s="9">
        <f t="shared" si="32"/>
        <v>0.35667353152517467</v>
      </c>
      <c r="Q500" s="9">
        <f t="shared" si="30"/>
        <v>0.26376778827394864</v>
      </c>
      <c r="R500" s="9">
        <f t="shared" si="31"/>
        <v>-0.26376778827394864</v>
      </c>
    </row>
    <row r="501" spans="14:18">
      <c r="N501" s="9">
        <v>24.36</v>
      </c>
      <c r="O501" s="9">
        <f t="shared" si="29"/>
        <v>5.7154848128368844E-2</v>
      </c>
      <c r="P501" s="9">
        <f t="shared" si="32"/>
        <v>0.35371360226358844</v>
      </c>
      <c r="Q501" s="9">
        <f t="shared" si="30"/>
        <v>0.26267104229698607</v>
      </c>
      <c r="R501" s="9">
        <f t="shared" si="31"/>
        <v>-0.26267104229698607</v>
      </c>
    </row>
    <row r="502" spans="14:18">
      <c r="N502" s="9">
        <v>24.41</v>
      </c>
      <c r="O502" s="9">
        <f t="shared" si="29"/>
        <v>1.9617819803176888E-2</v>
      </c>
      <c r="P502" s="9">
        <f t="shared" si="32"/>
        <v>0.35077823658875407</v>
      </c>
      <c r="Q502" s="9">
        <f t="shared" si="30"/>
        <v>0.26157885658777214</v>
      </c>
      <c r="R502" s="9">
        <f t="shared" si="31"/>
        <v>-0.26157885658777214</v>
      </c>
    </row>
    <row r="503" spans="14:18">
      <c r="N503" s="9">
        <v>24.46</v>
      </c>
      <c r="O503" s="9">
        <f t="shared" si="29"/>
        <v>-1.8013999955822837E-2</v>
      </c>
      <c r="P503" s="9">
        <f t="shared" si="32"/>
        <v>0.34786723065465308</v>
      </c>
      <c r="Q503" s="9">
        <f t="shared" si="30"/>
        <v>0.26049121218472199</v>
      </c>
      <c r="R503" s="9">
        <f t="shared" si="31"/>
        <v>-0.26049121218472199</v>
      </c>
    </row>
    <row r="504" spans="14:18">
      <c r="N504" s="9">
        <v>24.51</v>
      </c>
      <c r="O504" s="9">
        <f t="shared" si="29"/>
        <v>-5.4960440359690589E-2</v>
      </c>
      <c r="P504" s="9">
        <f t="shared" si="32"/>
        <v>0.34498038230692529</v>
      </c>
      <c r="Q504" s="9">
        <f t="shared" si="30"/>
        <v>0.25940809020509276</v>
      </c>
      <c r="R504" s="9">
        <f t="shared" si="31"/>
        <v>-0.25940809020509276</v>
      </c>
    </row>
    <row r="505" spans="14:18">
      <c r="N505" s="9">
        <v>24.56</v>
      </c>
      <c r="O505" s="9">
        <f t="shared" si="29"/>
        <v>-9.046199976599667E-2</v>
      </c>
      <c r="P505" s="9">
        <f t="shared" si="32"/>
        <v>0.34211749106883127</v>
      </c>
      <c r="Q505" s="9">
        <f t="shared" si="30"/>
        <v>0.25832947184465649</v>
      </c>
      <c r="R505" s="9">
        <f t="shared" si="31"/>
        <v>-0.25832947184465649</v>
      </c>
    </row>
    <row r="506" spans="14:18">
      <c r="N506" s="9">
        <v>24.61</v>
      </c>
      <c r="O506" s="9">
        <f t="shared" si="29"/>
        <v>-0.12379540401906747</v>
      </c>
      <c r="P506" s="9">
        <f t="shared" si="32"/>
        <v>0.33927835812732926</v>
      </c>
      <c r="Q506" s="9">
        <f t="shared" si="30"/>
        <v>0.25725533837737263</v>
      </c>
      <c r="R506" s="9">
        <f t="shared" si="31"/>
        <v>-0.25725533837737263</v>
      </c>
    </row>
    <row r="507" spans="14:18">
      <c r="N507" s="9">
        <v>24.66</v>
      </c>
      <c r="O507" s="9">
        <f t="shared" si="29"/>
        <v>-0.15428828537680042</v>
      </c>
      <c r="P507" s="9">
        <f t="shared" si="32"/>
        <v>0.33646278631926774</v>
      </c>
      <c r="Q507" s="9">
        <f t="shared" si="30"/>
        <v>0.25618567115506397</v>
      </c>
      <c r="R507" s="9">
        <f t="shared" si="31"/>
        <v>-0.25618567115506397</v>
      </c>
    </row>
    <row r="508" spans="14:18">
      <c r="N508" s="9">
        <v>24.71</v>
      </c>
      <c r="O508" s="9">
        <f t="shared" si="29"/>
        <v>-0.18133268531008059</v>
      </c>
      <c r="P508" s="9">
        <f t="shared" si="32"/>
        <v>0.3336705801176959</v>
      </c>
      <c r="Q508" s="9">
        <f t="shared" si="30"/>
        <v>0.2551204516070919</v>
      </c>
      <c r="R508" s="9">
        <f t="shared" si="31"/>
        <v>-0.2551204516070919</v>
      </c>
    </row>
    <row r="509" spans="14:18">
      <c r="N509" s="9">
        <v>24.76</v>
      </c>
      <c r="O509" s="9">
        <f t="shared" si="29"/>
        <v>-0.20439711128174715</v>
      </c>
      <c r="P509" s="9">
        <f t="shared" si="32"/>
        <v>0.33090154561828244</v>
      </c>
      <c r="Q509" s="9">
        <f t="shared" si="30"/>
        <v>0.25405966124003482</v>
      </c>
      <c r="R509" s="9">
        <f t="shared" si="31"/>
        <v>-0.25405966124003482</v>
      </c>
    </row>
    <row r="510" spans="14:18">
      <c r="N510" s="9">
        <v>24.81</v>
      </c>
      <c r="O510" s="9">
        <f t="shared" si="29"/>
        <v>-0.22303690979990007</v>
      </c>
      <c r="P510" s="9">
        <f t="shared" si="32"/>
        <v>0.32815549052585291</v>
      </c>
      <c r="Q510" s="9">
        <f t="shared" si="30"/>
        <v>0.25300328163736696</v>
      </c>
      <c r="R510" s="9">
        <f t="shared" si="31"/>
        <v>-0.25300328163736696</v>
      </c>
    </row>
    <row r="511" spans="14:18">
      <c r="N511" s="9">
        <v>24.86</v>
      </c>
      <c r="O511" s="9">
        <f t="shared" si="29"/>
        <v>-0.23690275488441456</v>
      </c>
      <c r="P511" s="9">
        <f t="shared" si="32"/>
        <v>0.32543222414103262</v>
      </c>
      <c r="Q511" s="9">
        <f t="shared" si="30"/>
        <v>0.25195129445913761</v>
      </c>
      <c r="R511" s="9">
        <f t="shared" si="31"/>
        <v>-0.25195129445913761</v>
      </c>
    </row>
    <row r="512" spans="14:18">
      <c r="N512" s="9">
        <v>24.91</v>
      </c>
      <c r="O512" s="9">
        <f t="shared" si="29"/>
        <v>-0.24574709178348197</v>
      </c>
      <c r="P512" s="9">
        <f t="shared" si="32"/>
        <v>0.32273155734700631</v>
      </c>
      <c r="Q512" s="9">
        <f t="shared" si="30"/>
        <v>0.25090368144165431</v>
      </c>
      <c r="R512" s="9">
        <f t="shared" si="31"/>
        <v>-0.25090368144165431</v>
      </c>
    </row>
    <row r="513" spans="14:18">
      <c r="N513" s="9">
        <v>24.96</v>
      </c>
      <c r="O513" s="9">
        <f t="shared" si="29"/>
        <v>-0.24942841945469027</v>
      </c>
      <c r="P513" s="9">
        <f t="shared" si="32"/>
        <v>0.32005330259638415</v>
      </c>
      <c r="Q513" s="9">
        <f t="shared" si="30"/>
        <v>0.24986042439716472</v>
      </c>
      <c r="R513" s="9">
        <f t="shared" si="31"/>
        <v>-0.24986042439716472</v>
      </c>
    </row>
    <row r="514" spans="14:18">
      <c r="N514" s="9">
        <v>25.01</v>
      </c>
      <c r="O514" s="9">
        <f t="shared" si="29"/>
        <v>-0.24791334105253379</v>
      </c>
      <c r="P514" s="9">
        <f t="shared" si="32"/>
        <v>0.31739727389817529</v>
      </c>
      <c r="Q514" s="9">
        <f t="shared" si="30"/>
        <v>0.24882150521354132</v>
      </c>
      <c r="R514" s="9">
        <f t="shared" si="31"/>
        <v>-0.24882150521354132</v>
      </c>
    </row>
    <row r="515" spans="14:18">
      <c r="N515" s="9">
        <v>25.06</v>
      </c>
      <c r="O515" s="9">
        <f t="shared" si="29"/>
        <v>-0.2412763584778658</v>
      </c>
      <c r="P515" s="9">
        <f t="shared" si="32"/>
        <v>0.31476328680487564</v>
      </c>
      <c r="Q515" s="9">
        <f t="shared" si="30"/>
        <v>0.2477869058539664</v>
      </c>
      <c r="R515" s="9">
        <f t="shared" si="31"/>
        <v>-0.2477869058539664</v>
      </c>
    </row>
    <row r="516" spans="14:18">
      <c r="N516" s="9">
        <v>25.11</v>
      </c>
      <c r="O516" s="9">
        <f t="shared" si="29"/>
        <v>-0.22969743396568718</v>
      </c>
      <c r="P516" s="9">
        <f t="shared" si="32"/>
        <v>0.31215115839965635</v>
      </c>
      <c r="Q516" s="9">
        <f t="shared" si="30"/>
        <v>0.24675660835661975</v>
      </c>
      <c r="R516" s="9">
        <f t="shared" si="31"/>
        <v>-0.24675660835661975</v>
      </c>
    </row>
    <row r="517" spans="14:18">
      <c r="N517" s="9">
        <v>25.16</v>
      </c>
      <c r="O517" s="9">
        <f t="shared" si="29"/>
        <v>-0.21345738774338888</v>
      </c>
      <c r="P517" s="9">
        <f t="shared" si="32"/>
        <v>0.30956070728366186</v>
      </c>
      <c r="Q517" s="9">
        <f t="shared" si="30"/>
        <v>0.24573059483436605</v>
      </c>
      <c r="R517" s="9">
        <f t="shared" si="31"/>
        <v>-0.24573059483436605</v>
      </c>
    </row>
    <row r="518" spans="14:18">
      <c r="N518" s="9">
        <v>25.21</v>
      </c>
      <c r="O518" s="9">
        <f t="shared" si="29"/>
        <v>-0.19293124503530515</v>
      </c>
      <c r="P518" s="9">
        <f t="shared" si="32"/>
        <v>0.30699175356341207</v>
      </c>
      <c r="Q518" s="9">
        <f t="shared" si="30"/>
        <v>0.24470884747444469</v>
      </c>
      <c r="R518" s="9">
        <f t="shared" si="31"/>
        <v>-0.24470884747444469</v>
      </c>
    </row>
    <row r="519" spans="14:18">
      <c r="N519" s="9">
        <v>25.26</v>
      </c>
      <c r="O519" s="9">
        <f t="shared" si="29"/>
        <v>-0.16857968722006544</v>
      </c>
      <c r="P519" s="9">
        <f t="shared" si="32"/>
        <v>0.30444411883831113</v>
      </c>
      <c r="Q519" s="9">
        <f t="shared" si="30"/>
        <v>0.2436913485381606</v>
      </c>
      <c r="R519" s="9">
        <f t="shared" si="31"/>
        <v>-0.2436913485381606</v>
      </c>
    </row>
    <row r="520" spans="14:18">
      <c r="N520" s="9">
        <v>25.31</v>
      </c>
      <c r="O520" s="9">
        <f t="shared" si="29"/>
        <v>-0.14093879992698236</v>
      </c>
      <c r="P520" s="9">
        <f t="shared" si="32"/>
        <v>0.30191762618825685</v>
      </c>
      <c r="Q520" s="9">
        <f t="shared" si="30"/>
        <v>0.24267808036057634</v>
      </c>
      <c r="R520" s="9">
        <f t="shared" si="31"/>
        <v>-0.24267808036057634</v>
      </c>
    </row>
    <row r="521" spans="14:18">
      <c r="N521" s="9">
        <v>25.36</v>
      </c>
      <c r="O521" s="9">
        <f t="shared" si="29"/>
        <v>-0.1106083445294961</v>
      </c>
      <c r="P521" s="9">
        <f t="shared" si="32"/>
        <v>0.29941210016135511</v>
      </c>
      <c r="Q521" s="9">
        <f t="shared" si="30"/>
        <v>0.24166902535020485</v>
      </c>
      <c r="R521" s="9">
        <f t="shared" si="31"/>
        <v>-0.24166902535020485</v>
      </c>
    </row>
    <row r="522" spans="14:18">
      <c r="N522" s="9">
        <v>25.41</v>
      </c>
      <c r="O522" s="9">
        <f t="shared" si="29"/>
        <v>-7.8238808196134185E-2</v>
      </c>
      <c r="P522" s="9">
        <f t="shared" si="32"/>
        <v>0.29692736676173637</v>
      </c>
      <c r="Q522" s="9">
        <f t="shared" si="30"/>
        <v>0.24066416598870446</v>
      </c>
      <c r="R522" s="9">
        <f t="shared" si="31"/>
        <v>-0.24066416598870446</v>
      </c>
    </row>
    <row r="523" spans="14:18">
      <c r="N523" s="9">
        <v>25.46</v>
      </c>
      <c r="O523" s="9">
        <f t="shared" si="29"/>
        <v>-4.4517510838725557E-2</v>
      </c>
      <c r="P523" s="9">
        <f t="shared" si="32"/>
        <v>0.29446325343747171</v>
      </c>
      <c r="Q523" s="9">
        <f t="shared" si="30"/>
        <v>0.23966348483057534</v>
      </c>
      <c r="R523" s="9">
        <f t="shared" si="31"/>
        <v>-0.23966348483057534</v>
      </c>
    </row>
    <row r="524" spans="14:18">
      <c r="N524" s="9">
        <v>25.51</v>
      </c>
      <c r="O524" s="9">
        <f t="shared" si="29"/>
        <v>-1.015406452037537E-2</v>
      </c>
      <c r="P524" s="9">
        <f t="shared" si="32"/>
        <v>0.29201958906858977</v>
      </c>
      <c r="Q524" s="9">
        <f t="shared" si="30"/>
        <v>0.23866696450285532</v>
      </c>
      <c r="R524" s="9">
        <f t="shared" si="31"/>
        <v>-0.23866696450285532</v>
      </c>
    </row>
    <row r="525" spans="14:18">
      <c r="N525" s="9">
        <v>25.56</v>
      </c>
      <c r="O525" s="9">
        <f t="shared" si="29"/>
        <v>2.4134508156161295E-2</v>
      </c>
      <c r="P525" s="9">
        <f t="shared" si="32"/>
        <v>0.28959620395519348</v>
      </c>
      <c r="Q525" s="9">
        <f t="shared" si="30"/>
        <v>0.2376745877048192</v>
      </c>
      <c r="R525" s="9">
        <f t="shared" si="31"/>
        <v>-0.2376745877048192</v>
      </c>
    </row>
    <row r="526" spans="14:18">
      <c r="N526" s="9">
        <v>25.61</v>
      </c>
      <c r="O526" s="9">
        <f t="shared" ref="O526:O589" si="33">$B$27*EXP(-$B$21*N526/2/$B$25)*COS($B$32*N526+RADIANS($B$19))</f>
        <v>5.7638685640034881E-2</v>
      </c>
      <c r="P526" s="9">
        <f t="shared" si="32"/>
        <v>0.28719292980567707</v>
      </c>
      <c r="Q526" s="9">
        <f t="shared" si="30"/>
        <v>0.23668633720767837</v>
      </c>
      <c r="R526" s="9">
        <f t="shared" si="31"/>
        <v>-0.23668633720767837</v>
      </c>
    </row>
    <row r="527" spans="14:18">
      <c r="N527" s="9">
        <v>25.66</v>
      </c>
      <c r="O527" s="9">
        <f t="shared" si="33"/>
        <v>8.9671079924242017E-2</v>
      </c>
      <c r="P527" s="9">
        <f t="shared" si="32"/>
        <v>0.28480959972503606</v>
      </c>
      <c r="Q527" s="9">
        <f t="shared" ref="Q527:Q590" si="34">$B$27*EXP(-$B$21*N527/2/$B$25)</f>
        <v>0.23570219585428109</v>
      </c>
      <c r="R527" s="9">
        <f t="shared" ref="R527:R590" si="35">-Q527</f>
        <v>-0.23570219585428109</v>
      </c>
    </row>
    <row r="528" spans="14:18">
      <c r="N528" s="9">
        <v>25.71</v>
      </c>
      <c r="O528" s="9">
        <f t="shared" si="33"/>
        <v>0.11958048920403991</v>
      </c>
      <c r="P528" s="9">
        <f t="shared" si="32"/>
        <v>0.28244604820327901</v>
      </c>
      <c r="Q528" s="9">
        <f t="shared" si="34"/>
        <v>0.23472214655881551</v>
      </c>
      <c r="R528" s="9">
        <f t="shared" si="35"/>
        <v>-0.23472214655881551</v>
      </c>
    </row>
    <row r="529" spans="14:18">
      <c r="N529" s="9">
        <v>25.76</v>
      </c>
      <c r="O529" s="9">
        <f t="shared" si="33"/>
        <v>0.14676508447212572</v>
      </c>
      <c r="P529" s="9">
        <f t="shared" si="32"/>
        <v>0.28010211110393418</v>
      </c>
      <c r="Q529" s="9">
        <f t="shared" si="34"/>
        <v>0.23374617230651198</v>
      </c>
      <c r="R529" s="9">
        <f t="shared" si="35"/>
        <v>-0.23374617230651198</v>
      </c>
    </row>
    <row r="530" spans="14:18">
      <c r="N530" s="9">
        <v>25.81</v>
      </c>
      <c r="O530" s="9">
        <f t="shared" si="33"/>
        <v>0.17068446413324012</v>
      </c>
      <c r="P530" s="9">
        <f t="shared" si="32"/>
        <v>0.27777762565264941</v>
      </c>
      <c r="Q530" s="9">
        <f t="shared" si="34"/>
        <v>0.23277425615334904</v>
      </c>
      <c r="R530" s="9">
        <f t="shared" si="35"/>
        <v>-0.23277425615334904</v>
      </c>
    </row>
    <row r="531" spans="14:18">
      <c r="N531" s="9">
        <v>25.86</v>
      </c>
      <c r="O531" s="9">
        <f t="shared" si="33"/>
        <v>0.19087033637179301</v>
      </c>
      <c r="P531" s="9">
        <f t="shared" si="32"/>
        <v>0.27547243042589037</v>
      </c>
      <c r="Q531" s="9">
        <f t="shared" si="34"/>
        <v>0.23180638122575747</v>
      </c>
      <c r="R531" s="9">
        <f t="shared" si="35"/>
        <v>-0.23180638122575747</v>
      </c>
    </row>
    <row r="532" spans="14:18">
      <c r="N532" s="9">
        <v>25.91</v>
      </c>
      <c r="O532" s="9">
        <f t="shared" si="33"/>
        <v>0.20693561942018285</v>
      </c>
      <c r="P532" s="9">
        <f t="shared" si="32"/>
        <v>0.27318636533972795</v>
      </c>
      <c r="Q532" s="9">
        <f t="shared" si="34"/>
        <v>0.23084253072032898</v>
      </c>
      <c r="R532" s="9">
        <f t="shared" si="35"/>
        <v>-0.23084253072032898</v>
      </c>
    </row>
    <row r="533" spans="14:18">
      <c r="N533" s="9">
        <v>25.96</v>
      </c>
      <c r="O533" s="9">
        <f t="shared" si="33"/>
        <v>0.21858178438369932</v>
      </c>
      <c r="P533" s="9">
        <f t="shared" si="32"/>
        <v>0.27091927163872481</v>
      </c>
      <c r="Q533" s="9">
        <f t="shared" si="34"/>
        <v>0.22988268790352376</v>
      </c>
      <c r="R533" s="9">
        <f t="shared" si="35"/>
        <v>-0.22988268790352376</v>
      </c>
    </row>
    <row r="534" spans="14:18">
      <c r="N534" s="9">
        <v>26.01</v>
      </c>
      <c r="O534" s="9">
        <f t="shared" si="33"/>
        <v>0.22560430313082488</v>
      </c>
      <c r="P534" s="9">
        <f t="shared" si="32"/>
        <v>0.26867099188490606</v>
      </c>
      <c r="Q534" s="9">
        <f t="shared" si="34"/>
        <v>0.22892683611137971</v>
      </c>
      <c r="R534" s="9">
        <f t="shared" si="35"/>
        <v>-0.22892683611137971</v>
      </c>
    </row>
    <row r="535" spans="14:18">
      <c r="N535" s="9">
        <v>26.06</v>
      </c>
      <c r="O535" s="9">
        <f t="shared" si="33"/>
        <v>0.22789610414448178</v>
      </c>
      <c r="P535" s="9">
        <f t="shared" si="32"/>
        <v>0.26644136994683015</v>
      </c>
      <c r="Q535" s="9">
        <f t="shared" si="34"/>
        <v>0.22797495874922383</v>
      </c>
      <c r="R535" s="9">
        <f t="shared" si="35"/>
        <v>-0.22797495874922383</v>
      </c>
    </row>
    <row r="536" spans="14:18">
      <c r="N536" s="9">
        <v>26.11</v>
      </c>
      <c r="O536" s="9">
        <f t="shared" si="33"/>
        <v>0.22544898129217578</v>
      </c>
      <c r="P536" s="9">
        <f t="shared" si="32"/>
        <v>0.26423025098874453</v>
      </c>
      <c r="Q536" s="9">
        <f t="shared" si="34"/>
        <v>0.22702703929138335</v>
      </c>
      <c r="R536" s="9">
        <f t="shared" si="35"/>
        <v>-0.22702703929138335</v>
      </c>
    </row>
    <row r="537" spans="14:18">
      <c r="N537" s="9">
        <v>26.16</v>
      </c>
      <c r="O537" s="9">
        <f t="shared" si="33"/>
        <v>0.2183529433264641</v>
      </c>
      <c r="P537" s="9">
        <f t="shared" si="32"/>
        <v>0.26203748145983247</v>
      </c>
      <c r="Q537" s="9">
        <f t="shared" si="34"/>
        <v>0.22608306128089969</v>
      </c>
      <c r="R537" s="9">
        <f t="shared" si="35"/>
        <v>-0.22608306128089969</v>
      </c>
    </row>
    <row r="538" spans="14:18">
      <c r="N538" s="9">
        <v>26.21</v>
      </c>
      <c r="O538" s="9">
        <f t="shared" si="33"/>
        <v>0.20679353467736469</v>
      </c>
      <c r="P538" s="9">
        <f t="shared" si="32"/>
        <v>0.25986290908355147</v>
      </c>
      <c r="Q538" s="9">
        <f t="shared" si="34"/>
        <v>0.22514300832924175</v>
      </c>
      <c r="R538" s="9">
        <f t="shared" si="35"/>
        <v>-0.22514300832924175</v>
      </c>
    </row>
    <row r="539" spans="14:18">
      <c r="N539" s="9">
        <v>26.26</v>
      </c>
      <c r="O539" s="9">
        <f t="shared" si="33"/>
        <v>0.19104719986083474</v>
      </c>
      <c r="P539" s="9">
        <f t="shared" ref="P539:P602" si="36">0.5*$B$23*$B$27^2*EXP(-$B$21*N536/$B$25)</f>
        <v>0.2577063828470566</v>
      </c>
      <c r="Q539" s="9">
        <f t="shared" si="34"/>
        <v>0.22420686411602234</v>
      </c>
      <c r="R539" s="9">
        <f t="shared" si="35"/>
        <v>-0.22420686411602234</v>
      </c>
    </row>
    <row r="540" spans="14:18">
      <c r="N540" s="9">
        <v>26.31</v>
      </c>
      <c r="O540" s="9">
        <f t="shared" si="33"/>
        <v>0.17147480374545002</v>
      </c>
      <c r="P540" s="9">
        <f t="shared" si="36"/>
        <v>0.25556775299071521</v>
      </c>
      <c r="Q540" s="9">
        <f t="shared" si="34"/>
        <v>0.22327461238871429</v>
      </c>
      <c r="R540" s="9">
        <f t="shared" si="35"/>
        <v>-0.22327461238871429</v>
      </c>
    </row>
    <row r="541" spans="14:18">
      <c r="N541" s="9">
        <v>26.36</v>
      </c>
      <c r="O541" s="9">
        <f t="shared" si="33"/>
        <v>0.14851345718159734</v>
      </c>
      <c r="P541" s="9">
        <f t="shared" si="36"/>
        <v>0.25344687099770513</v>
      </c>
      <c r="Q541" s="9">
        <f t="shared" si="34"/>
        <v>0.22234623696236827</v>
      </c>
      <c r="R541" s="9">
        <f t="shared" si="35"/>
        <v>-0.22234623696236827</v>
      </c>
    </row>
    <row r="542" spans="14:18">
      <c r="N542" s="9">
        <v>26.41</v>
      </c>
      <c r="O542" s="9">
        <f t="shared" si="33"/>
        <v>0.12266683135401918</v>
      </c>
      <c r="P542" s="9">
        <f t="shared" si="36"/>
        <v>0.25134358958370251</v>
      </c>
      <c r="Q542" s="9">
        <f t="shared" si="34"/>
        <v>0.22142172171933194</v>
      </c>
      <c r="R542" s="9">
        <f t="shared" si="35"/>
        <v>-0.22142172171933194</v>
      </c>
    </row>
    <row r="543" spans="14:18">
      <c r="N543" s="9">
        <v>26.46</v>
      </c>
      <c r="O543" s="9">
        <f t="shared" si="33"/>
        <v>9.4494173996617428E-2</v>
      </c>
      <c r="P543" s="9">
        <f t="shared" si="36"/>
        <v>0.24925776268665301</v>
      </c>
      <c r="Q543" s="9">
        <f t="shared" si="34"/>
        <v>0.22050105060897035</v>
      </c>
      <c r="R543" s="9">
        <f t="shared" si="35"/>
        <v>-0.22050105060897035</v>
      </c>
    </row>
    <row r="544" spans="14:18">
      <c r="N544" s="9">
        <v>26.51</v>
      </c>
      <c r="O544" s="9">
        <f t="shared" si="33"/>
        <v>6.459826572509865E-2</v>
      </c>
      <c r="P544" s="9">
        <f t="shared" si="36"/>
        <v>0.2471892454566281</v>
      </c>
      <c r="Q544" s="9">
        <f t="shared" si="34"/>
        <v>0.21958420764738698</v>
      </c>
      <c r="R544" s="9">
        <f t="shared" si="35"/>
        <v>-0.21958420764738698</v>
      </c>
    </row>
    <row r="545" spans="14:18">
      <c r="N545" s="9">
        <v>26.56</v>
      </c>
      <c r="O545" s="9">
        <f t="shared" si="33"/>
        <v>3.361257471675376E-2</v>
      </c>
      <c r="P545" s="9">
        <f t="shared" si="36"/>
        <v>0.24513789424576637</v>
      </c>
      <c r="Q545" s="9">
        <f t="shared" si="34"/>
        <v>0.21867117691714619</v>
      </c>
      <c r="R545" s="9">
        <f t="shared" si="35"/>
        <v>-0.21867117691714619</v>
      </c>
    </row>
    <row r="546" spans="14:18">
      <c r="N546" s="9">
        <v>26.61</v>
      </c>
      <c r="O546" s="9">
        <f t="shared" si="33"/>
        <v>2.1878824266425337E-3</v>
      </c>
      <c r="P546" s="9">
        <f t="shared" si="36"/>
        <v>0.24310356659829849</v>
      </c>
      <c r="Q546" s="9">
        <f t="shared" si="34"/>
        <v>0.21776194256699702</v>
      </c>
      <c r="R546" s="9">
        <f t="shared" si="35"/>
        <v>-0.21776194256699702</v>
      </c>
    </row>
    <row r="547" spans="14:18">
      <c r="N547" s="9">
        <v>26.66</v>
      </c>
      <c r="O547" s="9">
        <f t="shared" si="33"/>
        <v>-2.9021338278363902E-2</v>
      </c>
      <c r="P547" s="9">
        <f t="shared" si="36"/>
        <v>0.24108612124065382</v>
      </c>
      <c r="Q547" s="9">
        <f t="shared" si="34"/>
        <v>0.21685648881159814</v>
      </c>
      <c r="R547" s="9">
        <f t="shared" si="35"/>
        <v>-0.21685648881159814</v>
      </c>
    </row>
    <row r="548" spans="14:18">
      <c r="N548" s="9">
        <v>26.71</v>
      </c>
      <c r="O548" s="9">
        <f t="shared" si="33"/>
        <v>-5.9370508393660142E-2</v>
      </c>
      <c r="P548" s="9">
        <f t="shared" si="36"/>
        <v>0.23908541807164926</v>
      </c>
      <c r="Q548" s="9">
        <f t="shared" si="34"/>
        <v>0.21595479993124361</v>
      </c>
      <c r="R548" s="9">
        <f t="shared" si="35"/>
        <v>-0.21595479993124361</v>
      </c>
    </row>
    <row r="549" spans="14:18">
      <c r="N549" s="9">
        <v>26.76</v>
      </c>
      <c r="O549" s="9">
        <f t="shared" si="33"/>
        <v>-8.8238210401201805E-2</v>
      </c>
      <c r="P549" s="9">
        <f t="shared" si="36"/>
        <v>0.23710131815276053</v>
      </c>
      <c r="Q549" s="9">
        <f t="shared" si="34"/>
        <v>0.21505686027158982</v>
      </c>
      <c r="R549" s="9">
        <f t="shared" si="35"/>
        <v>-0.21505686027158982</v>
      </c>
    </row>
    <row r="550" spans="14:18">
      <c r="N550" s="9">
        <v>26.81</v>
      </c>
      <c r="O550" s="9">
        <f t="shared" si="33"/>
        <v>-0.11503886609736839</v>
      </c>
      <c r="P550" s="9">
        <f t="shared" si="36"/>
        <v>0.23513368369847393</v>
      </c>
      <c r="Q550" s="9">
        <f t="shared" si="34"/>
        <v>0.21416265424338415</v>
      </c>
      <c r="R550" s="9">
        <f t="shared" si="35"/>
        <v>-0.21416265424338415</v>
      </c>
    </row>
    <row r="551" spans="14:18">
      <c r="N551" s="9">
        <v>26.86</v>
      </c>
      <c r="O551" s="9">
        <f t="shared" si="33"/>
        <v>-0.13923456695124409</v>
      </c>
      <c r="P551" s="9">
        <f t="shared" si="36"/>
        <v>0.23318237806671727</v>
      </c>
      <c r="Q551" s="9">
        <f t="shared" si="34"/>
        <v>0.21327216632219384</v>
      </c>
      <c r="R551" s="9">
        <f t="shared" si="35"/>
        <v>-0.21327216632219384</v>
      </c>
    </row>
    <row r="552" spans="14:18">
      <c r="N552" s="9">
        <v>26.91</v>
      </c>
      <c r="O552" s="9">
        <f t="shared" si="33"/>
        <v>-0.1603458190103785</v>
      </c>
      <c r="P552" s="9">
        <f t="shared" si="36"/>
        <v>0.23124726574937052</v>
      </c>
      <c r="Q552" s="9">
        <f t="shared" si="34"/>
        <v>0.2123853810481367</v>
      </c>
      <c r="R552" s="9">
        <f t="shared" si="35"/>
        <v>-0.2123853810481367</v>
      </c>
    </row>
    <row r="553" spans="14:18">
      <c r="N553" s="9">
        <v>26.96</v>
      </c>
      <c r="O553" s="9">
        <f t="shared" si="33"/>
        <v>-0.17796098882654093</v>
      </c>
      <c r="P553" s="9">
        <f t="shared" si="36"/>
        <v>0.22932821236285653</v>
      </c>
      <c r="Q553" s="9">
        <f t="shared" si="34"/>
        <v>0.21150228302561289</v>
      </c>
      <c r="R553" s="9">
        <f t="shared" si="35"/>
        <v>-0.21150228302561289</v>
      </c>
    </row>
    <row r="554" spans="14:18">
      <c r="N554" s="9">
        <v>27.01</v>
      </c>
      <c r="O554" s="9">
        <f t="shared" si="33"/>
        <v>-0.19174426554887436</v>
      </c>
      <c r="P554" s="9">
        <f t="shared" si="36"/>
        <v>0.22742508463880759</v>
      </c>
      <c r="Q554" s="9">
        <f t="shared" si="34"/>
        <v>0.21062285692303731</v>
      </c>
      <c r="R554" s="9">
        <f t="shared" si="35"/>
        <v>-0.21062285692303731</v>
      </c>
    </row>
    <row r="555" spans="14:18">
      <c r="N555" s="9">
        <v>27.06</v>
      </c>
      <c r="O555" s="9">
        <f t="shared" si="33"/>
        <v>-0.20144198659725135</v>
      </c>
      <c r="P555" s="9">
        <f t="shared" si="36"/>
        <v>0.22553775041481117</v>
      </c>
      <c r="Q555" s="9">
        <f t="shared" si="34"/>
        <v>0.20974708747257381</v>
      </c>
      <c r="R555" s="9">
        <f t="shared" si="35"/>
        <v>-0.20974708747257381</v>
      </c>
    </row>
    <row r="556" spans="14:18">
      <c r="N556" s="9">
        <v>27.11</v>
      </c>
      <c r="O556" s="9">
        <f t="shared" si="33"/>
        <v>-0.20688720948636688</v>
      </c>
      <c r="P556" s="9">
        <f t="shared" si="36"/>
        <v>0.2236660786252323</v>
      </c>
      <c r="Q556" s="9">
        <f t="shared" si="34"/>
        <v>0.20887495946986914</v>
      </c>
      <c r="R556" s="9">
        <f t="shared" si="35"/>
        <v>-0.20887495946986914</v>
      </c>
    </row>
    <row r="557" spans="14:18">
      <c r="N557" s="9">
        <v>27.16</v>
      </c>
      <c r="O557" s="9">
        <f t="shared" si="33"/>
        <v>-0.20800244966926257</v>
      </c>
      <c r="P557" s="9">
        <f t="shared" si="36"/>
        <v>0.22180993929211124</v>
      </c>
      <c r="Q557" s="9">
        <f t="shared" si="34"/>
        <v>0.20800645777379073</v>
      </c>
      <c r="R557" s="9">
        <f t="shared" si="35"/>
        <v>-0.20800645777379073</v>
      </c>
    </row>
    <row r="558" spans="14:18">
      <c r="N558" s="9">
        <v>27.21</v>
      </c>
      <c r="O558" s="9">
        <f t="shared" si="33"/>
        <v>-0.20480054291707198</v>
      </c>
      <c r="P558" s="9">
        <f t="shared" si="36"/>
        <v>0.21996920351613763</v>
      </c>
      <c r="Q558" s="9">
        <f t="shared" si="34"/>
        <v>0.20714156730616215</v>
      </c>
      <c r="R558" s="9">
        <f t="shared" si="35"/>
        <v>-0.20714156730616215</v>
      </c>
    </row>
    <row r="559" spans="14:18">
      <c r="N559" s="9">
        <v>27.26</v>
      </c>
      <c r="O559" s="9">
        <f t="shared" si="33"/>
        <v>-0.19738362993836941</v>
      </c>
      <c r="P559" s="9">
        <f t="shared" si="36"/>
        <v>0.21814374346769738</v>
      </c>
      <c r="Q559" s="9">
        <f t="shared" si="34"/>
        <v>0.20628027305150204</v>
      </c>
      <c r="R559" s="9">
        <f t="shared" si="35"/>
        <v>-0.20628027305150204</v>
      </c>
    </row>
    <row r="560" spans="14:18">
      <c r="N560" s="9">
        <v>27.31</v>
      </c>
      <c r="O560" s="9">
        <f t="shared" si="33"/>
        <v>-0.18594029985041868</v>
      </c>
      <c r="P560" s="9">
        <f t="shared" si="36"/>
        <v>0.21633343237799893</v>
      </c>
      <c r="Q560" s="9">
        <f t="shared" si="34"/>
        <v>0.20542256005676374</v>
      </c>
      <c r="R560" s="9">
        <f t="shared" si="35"/>
        <v>-0.20542256005676374</v>
      </c>
    </row>
    <row r="561" spans="14:18">
      <c r="N561" s="9">
        <v>27.36</v>
      </c>
      <c r="O561" s="9">
        <f t="shared" si="33"/>
        <v>-0.17074096694239871</v>
      </c>
      <c r="P561" s="9">
        <f t="shared" si="36"/>
        <v>0.21453814453026654</v>
      </c>
      <c r="Q561" s="9">
        <f t="shared" si="34"/>
        <v>0.20456841343107487</v>
      </c>
      <c r="R561" s="9">
        <f t="shared" si="35"/>
        <v>-0.20456841343107487</v>
      </c>
    </row>
    <row r="562" spans="14:18">
      <c r="N562" s="9">
        <v>27.41</v>
      </c>
      <c r="O562" s="9">
        <f t="shared" si="33"/>
        <v>-0.1521315911428128</v>
      </c>
      <c r="P562" s="9">
        <f t="shared" si="36"/>
        <v>0.21275775525101123</v>
      </c>
      <c r="Q562" s="9">
        <f t="shared" si="34"/>
        <v>0.20371781834547972</v>
      </c>
      <c r="R562" s="9">
        <f t="shared" si="35"/>
        <v>-0.20371781834547972</v>
      </c>
    </row>
    <row r="563" spans="14:18">
      <c r="N563" s="9">
        <v>27.46</v>
      </c>
      <c r="O563" s="9">
        <f t="shared" si="33"/>
        <v>-0.13052588599018927</v>
      </c>
      <c r="P563" s="9">
        <f t="shared" si="36"/>
        <v>0.2109921409013735</v>
      </c>
      <c r="Q563" s="9">
        <f t="shared" si="34"/>
        <v>0.20287076003268087</v>
      </c>
      <c r="R563" s="9">
        <f t="shared" si="35"/>
        <v>-0.20287076003268087</v>
      </c>
    </row>
    <row r="564" spans="14:18">
      <c r="N564" s="9">
        <v>27.51</v>
      </c>
      <c r="O564" s="9">
        <f t="shared" si="33"/>
        <v>-0.1063961880377807</v>
      </c>
      <c r="P564" s="9">
        <f t="shared" si="36"/>
        <v>0.20924117886853588</v>
      </c>
      <c r="Q564" s="9">
        <f t="shared" si="34"/>
        <v>0.20202722378678389</v>
      </c>
      <c r="R564" s="9">
        <f t="shared" si="35"/>
        <v>-0.20202722378678389</v>
      </c>
    </row>
    <row r="565" spans="14:18">
      <c r="N565" s="9">
        <v>27.56</v>
      </c>
      <c r="O565" s="9">
        <f t="shared" si="33"/>
        <v>-8.026318790236403E-2</v>
      </c>
      <c r="P565" s="9">
        <f t="shared" si="36"/>
        <v>0.20750474755720938</v>
      </c>
      <c r="Q565" s="9">
        <f t="shared" si="34"/>
        <v>0.20118719496304091</v>
      </c>
      <c r="R565" s="9">
        <f t="shared" si="35"/>
        <v>-0.20118719496304091</v>
      </c>
    </row>
    <row r="566" spans="14:18">
      <c r="N566" s="9">
        <v>27.61</v>
      </c>
      <c r="O566" s="9">
        <f t="shared" si="33"/>
        <v>-5.2684745081936442E-2</v>
      </c>
      <c r="P566" s="9">
        <f t="shared" si="36"/>
        <v>0.20578272638118791</v>
      </c>
      <c r="Q566" s="9">
        <f t="shared" si="34"/>
        <v>0.20035065897759705</v>
      </c>
      <c r="R566" s="9">
        <f t="shared" si="35"/>
        <v>-0.20035065897759705</v>
      </c>
    </row>
    <row r="567" spans="14:18">
      <c r="N567" s="9">
        <v>27.66</v>
      </c>
      <c r="O567" s="9">
        <f t="shared" si="33"/>
        <v>-2.4244025799637518E-2</v>
      </c>
      <c r="P567" s="9">
        <f t="shared" si="36"/>
        <v>0.20407499575497628</v>
      </c>
      <c r="Q567" s="9">
        <f t="shared" si="34"/>
        <v>0.19951760130723725</v>
      </c>
      <c r="R567" s="9">
        <f t="shared" si="35"/>
        <v>-0.19951760130723725</v>
      </c>
    </row>
    <row r="568" spans="14:18">
      <c r="N568" s="9">
        <v>27.71</v>
      </c>
      <c r="O568" s="9">
        <f t="shared" si="33"/>
        <v>4.4627848336370457E-3</v>
      </c>
      <c r="P568" s="9">
        <f t="shared" si="36"/>
        <v>0.2023814370854832</v>
      </c>
      <c r="Q568" s="9">
        <f t="shared" si="34"/>
        <v>0.19868800748913362</v>
      </c>
      <c r="R568" s="9">
        <f t="shared" si="35"/>
        <v>-0.19868800748913362</v>
      </c>
    </row>
    <row r="569" spans="14:18">
      <c r="N569" s="9">
        <v>27.76</v>
      </c>
      <c r="O569" s="9">
        <f t="shared" si="33"/>
        <v>3.2838938314734334E-2</v>
      </c>
      <c r="P569" s="9">
        <f t="shared" si="36"/>
        <v>0.20070193276378695</v>
      </c>
      <c r="Q569" s="9">
        <f t="shared" si="34"/>
        <v>0.19786186312059506</v>
      </c>
      <c r="R569" s="9">
        <f t="shared" si="35"/>
        <v>-0.19786186312059506</v>
      </c>
    </row>
    <row r="570" spans="14:18">
      <c r="N570" s="9">
        <v>27.81</v>
      </c>
      <c r="O570" s="9">
        <f t="shared" si="33"/>
        <v>6.0299486547493793E-2</v>
      </c>
      <c r="P570" s="9">
        <f t="shared" si="36"/>
        <v>0.1990363661569684</v>
      </c>
      <c r="Q570" s="9">
        <f t="shared" si="34"/>
        <v>0.19703915385881648</v>
      </c>
      <c r="R570" s="9">
        <f t="shared" si="35"/>
        <v>-0.19703915385881648</v>
      </c>
    </row>
    <row r="571" spans="14:18">
      <c r="N571" s="9">
        <v>27.86</v>
      </c>
      <c r="O571" s="9">
        <f t="shared" si="33"/>
        <v>8.6283298642887363E-2</v>
      </c>
      <c r="P571" s="9">
        <f t="shared" si="36"/>
        <v>0.19738462160001008</v>
      </c>
      <c r="Q571" s="9">
        <f t="shared" si="34"/>
        <v>0.19621986542063047</v>
      </c>
      <c r="R571" s="9">
        <f t="shared" si="35"/>
        <v>-0.19621986542063047</v>
      </c>
    </row>
    <row r="572" spans="14:18">
      <c r="N572" s="9">
        <v>27.91</v>
      </c>
      <c r="O572" s="9">
        <f t="shared" si="33"/>
        <v>0.11026448472243912</v>
      </c>
      <c r="P572" s="9">
        <f t="shared" si="36"/>
        <v>0.19574658438776549</v>
      </c>
      <c r="Q572" s="9">
        <f t="shared" si="34"/>
        <v>0.19540398358225869</v>
      </c>
      <c r="R572" s="9">
        <f t="shared" si="35"/>
        <v>-0.19540398358225869</v>
      </c>
    </row>
    <row r="573" spans="14:18">
      <c r="N573" s="9">
        <v>27.96</v>
      </c>
      <c r="O573" s="9">
        <f t="shared" si="33"/>
        <v>0.13176299505020037</v>
      </c>
      <c r="P573" s="9">
        <f t="shared" si="36"/>
        <v>0.1941221407669918</v>
      </c>
      <c r="Q573" s="9">
        <f t="shared" si="34"/>
        <v>0.19459149417906543</v>
      </c>
      <c r="R573" s="9">
        <f t="shared" si="35"/>
        <v>-0.19459149417906543</v>
      </c>
    </row>
    <row r="574" spans="14:18">
      <c r="N574" s="9">
        <v>28.01</v>
      </c>
      <c r="O574" s="9">
        <f t="shared" si="33"/>
        <v>0.15035418182078722</v>
      </c>
      <c r="P574" s="9">
        <f t="shared" si="36"/>
        <v>0.19251117792845165</v>
      </c>
      <c r="Q574" s="9">
        <f t="shared" si="34"/>
        <v>0.19378238310531162</v>
      </c>
      <c r="R574" s="9">
        <f t="shared" si="35"/>
        <v>-0.19378238310531162</v>
      </c>
    </row>
    <row r="575" spans="14:18">
      <c r="N575" s="9">
        <v>28.06</v>
      </c>
      <c r="O575" s="9">
        <f t="shared" si="33"/>
        <v>0.16567713418000826</v>
      </c>
      <c r="P575" s="9">
        <f t="shared" si="36"/>
        <v>0.1909135839990781</v>
      </c>
      <c r="Q575" s="9">
        <f t="shared" si="34"/>
        <v>0.1929766363139096</v>
      </c>
      <c r="R575" s="9">
        <f t="shared" si="35"/>
        <v>-0.1929766363139096</v>
      </c>
    </row>
    <row r="576" spans="14:18">
      <c r="N576" s="9">
        <v>28.11</v>
      </c>
      <c r="O576" s="9">
        <f t="shared" si="33"/>
        <v>0.17744162403396824</v>
      </c>
      <c r="P576" s="9">
        <f t="shared" si="36"/>
        <v>0.18932924803420628</v>
      </c>
      <c r="Q576" s="9">
        <f t="shared" si="34"/>
        <v>0.19217423981617943</v>
      </c>
      <c r="R576" s="9">
        <f t="shared" si="35"/>
        <v>-0.19217423981617943</v>
      </c>
    </row>
    <row r="577" spans="14:18">
      <c r="N577" s="9">
        <v>28.16</v>
      </c>
      <c r="O577" s="9">
        <f t="shared" si="33"/>
        <v>0.18543353032220539</v>
      </c>
      <c r="P577" s="9">
        <f t="shared" si="36"/>
        <v>0.18775806000986883</v>
      </c>
      <c r="Q577" s="9">
        <f t="shared" si="34"/>
        <v>0.19137517968160631</v>
      </c>
      <c r="R577" s="9">
        <f t="shared" si="35"/>
        <v>-0.19137517968160631</v>
      </c>
    </row>
    <row r="578" spans="14:18">
      <c r="N578" s="9">
        <v>28.21</v>
      </c>
      <c r="O578" s="9">
        <f t="shared" si="33"/>
        <v>0.1895186420407427</v>
      </c>
      <c r="P578" s="9">
        <f t="shared" si="36"/>
        <v>0.18619991081515466</v>
      </c>
      <c r="Q578" s="9">
        <f t="shared" si="34"/>
        <v>0.1905794420375985</v>
      </c>
      <c r="R578" s="9">
        <f t="shared" si="35"/>
        <v>-0.1905794420375985</v>
      </c>
    </row>
    <row r="579" spans="14:18">
      <c r="N579" s="9">
        <v>28.26</v>
      </c>
      <c r="O579" s="9">
        <f t="shared" si="33"/>
        <v>0.18964477470579161</v>
      </c>
      <c r="P579" s="9">
        <f t="shared" si="36"/>
        <v>0.18465469224463221</v>
      </c>
      <c r="Q579" s="9">
        <f t="shared" si="34"/>
        <v>0.18978701306924614</v>
      </c>
      <c r="R579" s="9">
        <f t="shared" si="35"/>
        <v>-0.18978701306924614</v>
      </c>
    </row>
    <row r="580" spans="14:18">
      <c r="N580" s="9">
        <v>28.31</v>
      </c>
      <c r="O580" s="9">
        <f t="shared" si="33"/>
        <v>0.1858421704207511</v>
      </c>
      <c r="P580" s="9">
        <f t="shared" si="36"/>
        <v>0.18312229699083551</v>
      </c>
      <c r="Q580" s="9">
        <f t="shared" si="34"/>
        <v>0.18899787901908216</v>
      </c>
      <c r="R580" s="9">
        <f t="shared" si="35"/>
        <v>-0.18899787901908216</v>
      </c>
    </row>
    <row r="581" spans="14:18">
      <c r="N581" s="9">
        <v>28.36</v>
      </c>
      <c r="O581" s="9">
        <f t="shared" si="33"/>
        <v>0.17822218750469096</v>
      </c>
      <c r="P581" s="9">
        <f t="shared" si="36"/>
        <v>0.18160261863681182</v>
      </c>
      <c r="Q581" s="9">
        <f t="shared" si="34"/>
        <v>0.18821202618684266</v>
      </c>
      <c r="R581" s="9">
        <f t="shared" si="35"/>
        <v>-0.18821202618684266</v>
      </c>
    </row>
    <row r="582" spans="14:18">
      <c r="N582" s="9">
        <v>28.41</v>
      </c>
      <c r="O582" s="9">
        <f t="shared" si="33"/>
        <v>0.16697432101555165</v>
      </c>
      <c r="P582" s="9">
        <f t="shared" si="36"/>
        <v>0.18009555164873101</v>
      </c>
      <c r="Q582" s="9">
        <f t="shared" si="34"/>
        <v>0.18742944092922967</v>
      </c>
      <c r="R582" s="9">
        <f t="shared" si="35"/>
        <v>-0.18742944092922967</v>
      </c>
    </row>
    <row r="583" spans="14:18">
      <c r="N583" s="9">
        <v>28.46</v>
      </c>
      <c r="O583" s="9">
        <f t="shared" si="33"/>
        <v>0.15236162972675668</v>
      </c>
      <c r="P583" s="9">
        <f t="shared" si="36"/>
        <v>0.17860099136855809</v>
      </c>
      <c r="Q583" s="9">
        <f t="shared" si="34"/>
        <v>0.18665010965967382</v>
      </c>
      <c r="R583" s="9">
        <f t="shared" si="35"/>
        <v>-0.18665010965967382</v>
      </c>
    </row>
    <row r="584" spans="14:18">
      <c r="N584" s="9">
        <v>28.51</v>
      </c>
      <c r="O584" s="9">
        <f t="shared" si="33"/>
        <v>0.13471467749245625</v>
      </c>
      <c r="P584" s="9">
        <f t="shared" si="36"/>
        <v>0.17711883400678369</v>
      </c>
      <c r="Q584" s="9">
        <f t="shared" si="34"/>
        <v>0.18587401884809884</v>
      </c>
      <c r="R584" s="9">
        <f t="shared" si="35"/>
        <v>-0.18587401884809884</v>
      </c>
    </row>
    <row r="585" spans="14:18">
      <c r="N585" s="9">
        <v>28.56</v>
      </c>
      <c r="O585" s="9">
        <f t="shared" si="33"/>
        <v>0.11442412680909594</v>
      </c>
      <c r="P585" s="9">
        <f t="shared" si="36"/>
        <v>0.175648976635218</v>
      </c>
      <c r="Q585" s="9">
        <f t="shared" si="34"/>
        <v>0.18510115502068658</v>
      </c>
      <c r="R585" s="9">
        <f t="shared" si="35"/>
        <v>-0.18510115502068658</v>
      </c>
    </row>
    <row r="586" spans="14:18">
      <c r="N586" s="9">
        <v>28.61</v>
      </c>
      <c r="O586" s="9">
        <f t="shared" si="33"/>
        <v>9.1932149151401812E-2</v>
      </c>
      <c r="P586" s="9">
        <f t="shared" si="36"/>
        <v>0.17419131717984132</v>
      </c>
      <c r="Q586" s="9">
        <f t="shared" si="34"/>
        <v>0.18433150475964249</v>
      </c>
      <c r="R586" s="9">
        <f t="shared" si="35"/>
        <v>-0.18433150475964249</v>
      </c>
    </row>
    <row r="587" spans="14:18">
      <c r="N587" s="9">
        <v>28.66</v>
      </c>
      <c r="O587" s="9">
        <f t="shared" si="33"/>
        <v>6.7722839800626281E-2</v>
      </c>
      <c r="P587" s="9">
        <f t="shared" si="36"/>
        <v>0.17274575441371701</v>
      </c>
      <c r="Q587" s="9">
        <f t="shared" si="34"/>
        <v>0.18356505470296375</v>
      </c>
      <c r="R587" s="9">
        <f t="shared" si="35"/>
        <v>-0.18356505470296375</v>
      </c>
    </row>
    <row r="588" spans="14:18">
      <c r="N588" s="9">
        <v>28.71</v>
      </c>
      <c r="O588" s="9">
        <f t="shared" si="33"/>
        <v>4.2311843942826298E-2</v>
      </c>
      <c r="P588" s="9">
        <f t="shared" si="36"/>
        <v>0.17131218794996123</v>
      </c>
      <c r="Q588" s="9">
        <f t="shared" si="34"/>
        <v>0.1828017915442065</v>
      </c>
      <c r="R588" s="9">
        <f t="shared" si="35"/>
        <v>-0.1828017915442065</v>
      </c>
    </row>
    <row r="589" spans="14:18">
      <c r="N589" s="9">
        <v>28.76</v>
      </c>
      <c r="O589" s="9">
        <f t="shared" si="33"/>
        <v>1.6235415434118765E-2</v>
      </c>
      <c r="P589" s="9">
        <f t="shared" si="36"/>
        <v>0.16989051823477053</v>
      </c>
      <c r="Q589" s="9">
        <f t="shared" si="34"/>
        <v>0.18204170203225514</v>
      </c>
      <c r="R589" s="9">
        <f t="shared" si="35"/>
        <v>-0.18204170203225514</v>
      </c>
    </row>
    <row r="590" spans="14:18">
      <c r="N590" s="9">
        <v>28.81</v>
      </c>
      <c r="O590" s="9">
        <f t="shared" ref="O590:O653" si="37">$B$27*EXP(-$B$21*N590/2/$B$25)*COS($B$32*N590+RADIANS($B$19))</f>
        <v>-9.9608604574439492E-3</v>
      </c>
      <c r="P590" s="9">
        <f t="shared" si="36"/>
        <v>0.16848064654051037</v>
      </c>
      <c r="Q590" s="9">
        <f t="shared" si="34"/>
        <v>0.18128477297109194</v>
      </c>
      <c r="R590" s="9">
        <f t="shared" si="35"/>
        <v>-0.18128477297109194</v>
      </c>
    </row>
    <row r="591" spans="14:18">
      <c r="N591" s="9">
        <v>28.86</v>
      </c>
      <c r="O591" s="9">
        <f t="shared" si="37"/>
        <v>-3.5733443984156288E-2</v>
      </c>
      <c r="P591" s="9">
        <f t="shared" si="36"/>
        <v>0.16708247495885764</v>
      </c>
      <c r="Q591" s="9">
        <f t="shared" ref="Q591:Q654" si="38">$B$27*EXP(-$B$21*N591/2/$B$25)</f>
        <v>0.18053099121956853</v>
      </c>
      <c r="R591" s="9">
        <f t="shared" ref="R591:R654" si="39">-Q591</f>
        <v>-0.18053099121956853</v>
      </c>
    </row>
    <row r="592" spans="14:18">
      <c r="N592" s="9">
        <v>28.91</v>
      </c>
      <c r="O592" s="9">
        <f t="shared" si="37"/>
        <v>-6.0552081072733258E-2</v>
      </c>
      <c r="P592" s="9">
        <f t="shared" si="36"/>
        <v>0.16569590639400184</v>
      </c>
      <c r="Q592" s="9">
        <f t="shared" si="38"/>
        <v>0.17978034369117712</v>
      </c>
      <c r="R592" s="9">
        <f t="shared" si="39"/>
        <v>-0.17978034369117712</v>
      </c>
    </row>
    <row r="593" spans="14:18">
      <c r="N593" s="9">
        <v>28.96</v>
      </c>
      <c r="O593" s="9">
        <f t="shared" si="37"/>
        <v>-8.3910675043087884E-2</v>
      </c>
      <c r="P593" s="9">
        <f t="shared" si="36"/>
        <v>0.16432084455590173</v>
      </c>
      <c r="Q593" s="9">
        <f t="shared" si="38"/>
        <v>0.17903281735382368</v>
      </c>
      <c r="R593" s="9">
        <f t="shared" si="39"/>
        <v>-0.17903281735382368</v>
      </c>
    </row>
    <row r="594" spans="14:18">
      <c r="N594" s="9">
        <v>29.01</v>
      </c>
      <c r="O594" s="9">
        <f t="shared" si="37"/>
        <v>-0.10533756778752838</v>
      </c>
      <c r="P594" s="9">
        <f t="shared" si="36"/>
        <v>0.16295719395359964</v>
      </c>
      <c r="Q594" s="9">
        <f t="shared" si="38"/>
        <v>0.17828839922960169</v>
      </c>
      <c r="R594" s="9">
        <f t="shared" si="39"/>
        <v>-0.17828839922960169</v>
      </c>
    </row>
    <row r="595" spans="14:18">
      <c r="N595" s="9">
        <v>29.06</v>
      </c>
      <c r="O595" s="9">
        <f t="shared" si="37"/>
        <v>-0.12440502237994507</v>
      </c>
      <c r="P595" s="9">
        <f t="shared" si="36"/>
        <v>0.16160485988858886</v>
      </c>
      <c r="Q595" s="9">
        <f t="shared" si="38"/>
        <v>0.17754707639456674</v>
      </c>
      <c r="R595" s="9">
        <f t="shared" si="39"/>
        <v>-0.17754707639456674</v>
      </c>
    </row>
    <row r="596" spans="14:18">
      <c r="N596" s="9">
        <v>29.11</v>
      </c>
      <c r="O596" s="9">
        <f t="shared" si="37"/>
        <v>-0.14073771734992938</v>
      </c>
      <c r="P596" s="9">
        <f t="shared" si="36"/>
        <v>0.16026374844823793</v>
      </c>
      <c r="Q596" s="9">
        <f t="shared" si="38"/>
        <v>0.17680883597851205</v>
      </c>
      <c r="R596" s="9">
        <f t="shared" si="39"/>
        <v>-0.17680883597851205</v>
      </c>
    </row>
    <row r="597" spans="14:18">
      <c r="N597" s="9">
        <v>29.16</v>
      </c>
      <c r="O597" s="9">
        <f t="shared" si="37"/>
        <v>-0.15402008490065275</v>
      </c>
      <c r="P597" s="9">
        <f t="shared" si="36"/>
        <v>0.15893376649926916</v>
      </c>
      <c r="Q597" s="9">
        <f t="shared" si="38"/>
        <v>0.17607366516474501</v>
      </c>
      <c r="R597" s="9">
        <f t="shared" si="39"/>
        <v>-0.17607366516474501</v>
      </c>
    </row>
    <row r="598" spans="14:18">
      <c r="N598" s="9">
        <v>29.21</v>
      </c>
      <c r="O598" s="9">
        <f t="shared" si="37"/>
        <v>-0.1640023506841958</v>
      </c>
      <c r="P598" s="9">
        <f t="shared" si="36"/>
        <v>0.15761482168129057</v>
      </c>
      <c r="Q598" s="9">
        <f t="shared" si="38"/>
        <v>0.1753415511898653</v>
      </c>
      <c r="R598" s="9">
        <f t="shared" si="39"/>
        <v>-0.1753415511898653</v>
      </c>
    </row>
    <row r="599" spans="14:18">
      <c r="N599" s="9">
        <v>29.26</v>
      </c>
      <c r="O599" s="9">
        <f t="shared" si="37"/>
        <v>-0.1705051608212193</v>
      </c>
      <c r="P599" s="9">
        <f t="shared" si="36"/>
        <v>0.15630682240038188</v>
      </c>
      <c r="Q599" s="9">
        <f t="shared" si="38"/>
        <v>0.17461248134354235</v>
      </c>
      <c r="R599" s="9">
        <f t="shared" si="39"/>
        <v>-0.17461248134354235</v>
      </c>
    </row>
    <row r="600" spans="14:18">
      <c r="N600" s="9">
        <v>29.31</v>
      </c>
      <c r="O600" s="9">
        <f t="shared" si="37"/>
        <v>-0.17342271205989859</v>
      </c>
      <c r="P600" s="9">
        <f t="shared" si="36"/>
        <v>0.1550096778227337</v>
      </c>
      <c r="Q600" s="9">
        <f t="shared" si="38"/>
        <v>0.17388644296829509</v>
      </c>
      <c r="R600" s="9">
        <f t="shared" si="39"/>
        <v>-0.17388644296829509</v>
      </c>
    </row>
    <row r="601" spans="14:18">
      <c r="N601" s="9">
        <v>29.36</v>
      </c>
      <c r="O601" s="9">
        <f t="shared" si="37"/>
        <v>-0.17272433266811191</v>
      </c>
      <c r="P601" s="9">
        <f t="shared" si="36"/>
        <v>0.1537232978683408</v>
      </c>
      <c r="Q601" s="9">
        <f t="shared" si="38"/>
        <v>0.17316342345927255</v>
      </c>
      <c r="R601" s="9">
        <f t="shared" si="39"/>
        <v>-0.17316342345927255</v>
      </c>
    </row>
    <row r="602" spans="14:18">
      <c r="N602" s="9">
        <v>29.41</v>
      </c>
      <c r="O602" s="9">
        <f t="shared" si="37"/>
        <v>-0.16845449417427438</v>
      </c>
      <c r="P602" s="9">
        <f t="shared" si="36"/>
        <v>0.1524475932047446</v>
      </c>
      <c r="Q602" s="9">
        <f t="shared" si="38"/>
        <v>0.17244341026403442</v>
      </c>
      <c r="R602" s="9">
        <f t="shared" si="39"/>
        <v>-0.17244341026403442</v>
      </c>
    </row>
    <row r="603" spans="14:18">
      <c r="N603" s="9">
        <v>29.46</v>
      </c>
      <c r="O603" s="9">
        <f t="shared" si="37"/>
        <v>-0.16073126673560395</v>
      </c>
      <c r="P603" s="9">
        <f t="shared" ref="P603:P666" si="40">0.5*$B$23*$B$27^2*EXP(-$B$21*N600/$B$25)</f>
        <v>0.15118247524083067</v>
      </c>
      <c r="Q603" s="9">
        <f t="shared" si="38"/>
        <v>0.17172639088233366</v>
      </c>
      <c r="R603" s="9">
        <f t="shared" si="39"/>
        <v>-0.17172639088233366</v>
      </c>
    </row>
    <row r="604" spans="14:18">
      <c r="N604" s="9">
        <v>29.51</v>
      </c>
      <c r="O604" s="9">
        <f t="shared" si="37"/>
        <v>-0.14974326304020499</v>
      </c>
      <c r="P604" s="9">
        <f t="shared" si="40"/>
        <v>0.14992785612067672</v>
      </c>
      <c r="Q604" s="9">
        <f t="shared" si="38"/>
        <v>0.17101235286589886</v>
      </c>
      <c r="R604" s="9">
        <f t="shared" si="39"/>
        <v>-0.17101235286589886</v>
      </c>
    </row>
    <row r="605" spans="14:18">
      <c r="N605" s="9">
        <v>29.56</v>
      </c>
      <c r="O605" s="9">
        <f t="shared" si="37"/>
        <v>-0.13574514658035591</v>
      </c>
      <c r="P605" s="9">
        <f t="shared" si="40"/>
        <v>0.14868364871745043</v>
      </c>
      <c r="Q605" s="9">
        <f t="shared" si="38"/>
        <v>0.17030128381821916</v>
      </c>
      <c r="R605" s="9">
        <f t="shared" si="39"/>
        <v>-0.17030128381821916</v>
      </c>
    </row>
    <row r="606" spans="14:18">
      <c r="N606" s="9">
        <v>29.61</v>
      </c>
      <c r="O606" s="9">
        <f t="shared" si="37"/>
        <v>-0.11905180923797348</v>
      </c>
      <c r="P606" s="9">
        <f t="shared" si="40"/>
        <v>0.14744976662736023</v>
      </c>
      <c r="Q606" s="9">
        <f t="shared" si="38"/>
        <v>0.16959317139432759</v>
      </c>
      <c r="R606" s="9">
        <f t="shared" si="39"/>
        <v>-0.16959317139432759</v>
      </c>
    </row>
    <row r="607" spans="14:18">
      <c r="N607" s="9">
        <v>29.66</v>
      </c>
      <c r="O607" s="9">
        <f t="shared" si="37"/>
        <v>-0.1000313498120136</v>
      </c>
      <c r="P607" s="9">
        <f t="shared" si="40"/>
        <v>0.14622612416365355</v>
      </c>
      <c r="Q607" s="9">
        <f t="shared" si="38"/>
        <v>0.16888800330058798</v>
      </c>
      <c r="R607" s="9">
        <f t="shared" si="39"/>
        <v>-0.16888800330058798</v>
      </c>
    </row>
    <row r="608" spans="14:18">
      <c r="N608" s="9">
        <v>29.71</v>
      </c>
      <c r="O608" s="9">
        <f t="shared" si="37"/>
        <v>-7.9097008858509607E-2</v>
      </c>
      <c r="P608" s="9">
        <f t="shared" si="40"/>
        <v>0.14501263635066819</v>
      </c>
      <c r="Q608" s="9">
        <f t="shared" si="38"/>
        <v>0.16818576729448109</v>
      </c>
      <c r="R608" s="9">
        <f t="shared" si="39"/>
        <v>-0.16818576729448109</v>
      </c>
    </row>
    <row r="609" spans="14:18">
      <c r="N609" s="9">
        <v>29.76</v>
      </c>
      <c r="O609" s="9">
        <f t="shared" si="37"/>
        <v>-5.669823554027046E-2</v>
      </c>
      <c r="P609" s="9">
        <f t="shared" si="40"/>
        <v>0.14380921891792883</v>
      </c>
      <c r="Q609" s="9">
        <f t="shared" si="38"/>
        <v>0.16748645118439184</v>
      </c>
      <c r="R609" s="9">
        <f t="shared" si="39"/>
        <v>-0.16748645118439184</v>
      </c>
    </row>
    <row r="610" spans="14:18">
      <c r="N610" s="9">
        <v>29.81</v>
      </c>
      <c r="O610" s="9">
        <f t="shared" si="37"/>
        <v>-3.3311078701885363E-2</v>
      </c>
      <c r="P610" s="9">
        <f t="shared" si="40"/>
        <v>0.14261578829429705</v>
      </c>
      <c r="Q610" s="9">
        <f t="shared" si="38"/>
        <v>0.16679004282939811</v>
      </c>
      <c r="R610" s="9">
        <f t="shared" si="39"/>
        <v>-0.16679004282939811</v>
      </c>
    </row>
    <row r="611" spans="14:18">
      <c r="N611" s="9">
        <v>29.86</v>
      </c>
      <c r="O611" s="9">
        <f t="shared" si="37"/>
        <v>-9.4281067863322045E-3</v>
      </c>
      <c r="P611" s="9">
        <f t="shared" si="40"/>
        <v>0.14143226160216674</v>
      </c>
      <c r="Q611" s="9">
        <f t="shared" si="38"/>
        <v>0.1660965301390594</v>
      </c>
      <c r="R611" s="9">
        <f t="shared" si="39"/>
        <v>-0.1660965301390594</v>
      </c>
    </row>
    <row r="612" spans="14:18">
      <c r="N612" s="9">
        <v>29.91</v>
      </c>
      <c r="O612" s="9">
        <f t="shared" si="37"/>
        <v>1.4451930730376407E-2</v>
      </c>
      <c r="P612" s="9">
        <f t="shared" si="40"/>
        <v>0.14025855665170836</v>
      </c>
      <c r="Q612" s="9">
        <f t="shared" si="38"/>
        <v>0.16540590107320757</v>
      </c>
      <c r="R612" s="9">
        <f t="shared" si="39"/>
        <v>-0.16540590107320757</v>
      </c>
    </row>
    <row r="613" spans="14:18">
      <c r="N613" s="9">
        <v>29.96</v>
      </c>
      <c r="O613" s="9">
        <f t="shared" si="37"/>
        <v>3.7834484121860794E-2</v>
      </c>
      <c r="P613" s="9">
        <f t="shared" si="40"/>
        <v>0.13909459193516227</v>
      </c>
      <c r="Q613" s="9">
        <f t="shared" si="38"/>
        <v>0.16471814364173723</v>
      </c>
      <c r="R613" s="9">
        <f t="shared" si="39"/>
        <v>-0.16471814364173723</v>
      </c>
    </row>
    <row r="614" spans="14:18">
      <c r="N614" s="9">
        <v>30.01</v>
      </c>
      <c r="O614" s="9">
        <f t="shared" si="37"/>
        <v>6.0239411066847562E-2</v>
      </c>
      <c r="P614" s="9">
        <f t="shared" si="40"/>
        <v>0.13794028662117733</v>
      </c>
      <c r="Q614" s="9">
        <f t="shared" si="38"/>
        <v>0.16403324590439794</v>
      </c>
      <c r="R614" s="9">
        <f t="shared" si="39"/>
        <v>-0.16403324590439794</v>
      </c>
    </row>
    <row r="615" spans="14:18">
      <c r="N615" s="9">
        <v>30.06</v>
      </c>
      <c r="O615" s="9">
        <f t="shared" si="37"/>
        <v>8.1210801205810174E-2</v>
      </c>
      <c r="P615" s="9">
        <f t="shared" si="40"/>
        <v>0.13679556054919867</v>
      </c>
      <c r="Q615" s="9">
        <f t="shared" si="38"/>
        <v>0.16335119597058687</v>
      </c>
      <c r="R615" s="9">
        <f t="shared" si="39"/>
        <v>-0.16335119597058687</v>
      </c>
    </row>
    <row r="616" spans="14:18">
      <c r="N616" s="9">
        <v>30.11</v>
      </c>
      <c r="O616" s="9">
        <f t="shared" si="37"/>
        <v>0.10032621730377402</v>
      </c>
      <c r="P616" s="9">
        <f t="shared" si="40"/>
        <v>0.13566033422389989</v>
      </c>
      <c r="Q616" s="9">
        <f t="shared" si="38"/>
        <v>0.16267198199914212</v>
      </c>
      <c r="R616" s="9">
        <f t="shared" si="39"/>
        <v>-0.16267198199914212</v>
      </c>
    </row>
    <row r="617" spans="14:18">
      <c r="N617" s="9">
        <v>30.16</v>
      </c>
      <c r="O617" s="9">
        <f t="shared" si="37"/>
        <v>0.1172051664690545</v>
      </c>
      <c r="P617" s="9">
        <f t="shared" si="40"/>
        <v>0.13453452880966341</v>
      </c>
      <c r="Q617" s="9">
        <f t="shared" si="38"/>
        <v>0.16199559219813733</v>
      </c>
      <c r="R617" s="9">
        <f t="shared" si="39"/>
        <v>-0.16199559219813733</v>
      </c>
    </row>
    <row r="618" spans="14:18">
      <c r="N618" s="9">
        <v>30.21</v>
      </c>
      <c r="O618" s="9">
        <f t="shared" si="37"/>
        <v>0.13151663237202288</v>
      </c>
      <c r="P618" s="9">
        <f t="shared" si="40"/>
        <v>0.13341806612510537</v>
      </c>
      <c r="Q618" s="9">
        <f t="shared" si="38"/>
        <v>0.16132201482467712</v>
      </c>
      <c r="R618" s="9">
        <f t="shared" si="39"/>
        <v>-0.16132201482467712</v>
      </c>
    </row>
    <row r="619" spans="14:18">
      <c r="N619" s="9">
        <v>30.26</v>
      </c>
      <c r="O619" s="9">
        <f t="shared" si="37"/>
        <v>0.14298552025822331</v>
      </c>
      <c r="P619" s="9">
        <f t="shared" si="40"/>
        <v>0.13231086863764607</v>
      </c>
      <c r="Q619" s="9">
        <f t="shared" si="38"/>
        <v>0.16065123818469301</v>
      </c>
      <c r="R619" s="9">
        <f t="shared" si="39"/>
        <v>-0.16065123818469301</v>
      </c>
    </row>
    <row r="620" spans="14:18">
      <c r="N620" s="9">
        <v>30.31</v>
      </c>
      <c r="O620" s="9">
        <f t="shared" si="37"/>
        <v>0.15139789029709119</v>
      </c>
      <c r="P620" s="9">
        <f t="shared" si="40"/>
        <v>0.13121285945812608</v>
      </c>
      <c r="Q620" s="9">
        <f t="shared" si="38"/>
        <v>0.1599832506327403</v>
      </c>
      <c r="R620" s="9">
        <f t="shared" si="39"/>
        <v>-0.1599832506327403</v>
      </c>
    </row>
    <row r="621" spans="14:18">
      <c r="N621" s="9">
        <v>30.36</v>
      </c>
      <c r="O621" s="9">
        <f t="shared" si="37"/>
        <v>0.15660488093477173</v>
      </c>
      <c r="P621" s="9">
        <f t="shared" si="40"/>
        <v>0.13012396233546675</v>
      </c>
      <c r="Q621" s="9">
        <f t="shared" si="38"/>
        <v>0.15931804057179602</v>
      </c>
      <c r="R621" s="9">
        <f t="shared" si="39"/>
        <v>-0.15931804057179602</v>
      </c>
    </row>
    <row r="622" spans="14:18">
      <c r="N622" s="9">
        <v>30.41</v>
      </c>
      <c r="O622" s="9">
        <f t="shared" si="37"/>
        <v>0.15852525186665886</v>
      </c>
      <c r="P622" s="9">
        <f t="shared" si="40"/>
        <v>0.12904410165137484</v>
      </c>
      <c r="Q622" s="9">
        <f t="shared" si="38"/>
        <v>0.15865559645305774</v>
      </c>
      <c r="R622" s="9">
        <f t="shared" si="39"/>
        <v>-0.15865559645305774</v>
      </c>
    </row>
    <row r="623" spans="14:18">
      <c r="N623" s="9">
        <v>30.46</v>
      </c>
      <c r="O623" s="9">
        <f t="shared" si="37"/>
        <v>0.15714650541808564</v>
      </c>
      <c r="P623" s="9">
        <f t="shared" si="40"/>
        <v>0.12797320241509097</v>
      </c>
      <c r="Q623" s="9">
        <f t="shared" si="38"/>
        <v>0.15799590677574299</v>
      </c>
      <c r="R623" s="9">
        <f t="shared" si="39"/>
        <v>-0.15799590677574299</v>
      </c>
    </row>
    <row r="624" spans="14:18">
      <c r="N624" s="9">
        <v>30.51</v>
      </c>
      <c r="O624" s="9">
        <f t="shared" si="37"/>
        <v>0.15252457490588042</v>
      </c>
      <c r="P624" s="9">
        <f t="shared" si="40"/>
        <v>0.1269111902581822</v>
      </c>
      <c r="Q624" s="9">
        <f t="shared" si="38"/>
        <v>0.15733896008688925</v>
      </c>
      <c r="R624" s="9">
        <f t="shared" si="39"/>
        <v>-0.15733896008688925</v>
      </c>
    </row>
    <row r="625" spans="14:18">
      <c r="N625" s="9">
        <v>30.56</v>
      </c>
      <c r="O625" s="9">
        <f t="shared" si="37"/>
        <v>0.14478209832726791</v>
      </c>
      <c r="P625" s="9">
        <f t="shared" si="40"/>
        <v>0.12585799142937756</v>
      </c>
      <c r="Q625" s="9">
        <f t="shared" si="38"/>
        <v>0.15668474498115567</v>
      </c>
      <c r="R625" s="9">
        <f t="shared" si="39"/>
        <v>-0.15668474498115567</v>
      </c>
    </row>
    <row r="626" spans="14:18">
      <c r="N626" s="9">
        <v>30.61</v>
      </c>
      <c r="O626" s="9">
        <f t="shared" si="37"/>
        <v>0.13410532486931015</v>
      </c>
      <c r="P626" s="9">
        <f t="shared" si="40"/>
        <v>0.12481353278944635</v>
      </c>
      <c r="Q626" s="9">
        <f t="shared" si="38"/>
        <v>0.15603325010062463</v>
      </c>
      <c r="R626" s="9">
        <f t="shared" si="39"/>
        <v>-0.15603325010062463</v>
      </c>
    </row>
    <row r="627" spans="14:18">
      <c r="N627" s="9">
        <v>30.66</v>
      </c>
      <c r="O627" s="9">
        <f t="shared" si="37"/>
        <v>0.12073972965329584</v>
      </c>
      <c r="P627" s="9">
        <f t="shared" si="40"/>
        <v>0.12377774180611864</v>
      </c>
      <c r="Q627" s="9">
        <f t="shared" si="38"/>
        <v>0.15538446413460472</v>
      </c>
      <c r="R627" s="9">
        <f t="shared" si="39"/>
        <v>-0.15538446413460472</v>
      </c>
    </row>
    <row r="628" spans="14:18">
      <c r="N628" s="9">
        <v>30.71</v>
      </c>
      <c r="O628" s="9">
        <f t="shared" si="37"/>
        <v>0.10498443825609832</v>
      </c>
      <c r="P628" s="9">
        <f t="shared" si="40"/>
        <v>0.12275054654904893</v>
      </c>
      <c r="Q628" s="9">
        <f t="shared" si="38"/>
        <v>0.15473837581943442</v>
      </c>
      <c r="R628" s="9">
        <f t="shared" si="39"/>
        <v>-0.15473837581943442</v>
      </c>
    </row>
    <row r="629" spans="14:18">
      <c r="N629" s="9">
        <v>30.76</v>
      </c>
      <c r="O629" s="9">
        <f t="shared" si="37"/>
        <v>8.7185586358305353E-2</v>
      </c>
      <c r="P629" s="9">
        <f t="shared" si="40"/>
        <v>0.12173187568482041</v>
      </c>
      <c r="Q629" s="9">
        <f t="shared" si="38"/>
        <v>0.1540949739382865</v>
      </c>
      <c r="R629" s="9">
        <f t="shared" si="39"/>
        <v>-0.1540949739382865</v>
      </c>
    </row>
    <row r="630" spans="14:18">
      <c r="N630" s="9">
        <v>30.81</v>
      </c>
      <c r="O630" s="9">
        <f t="shared" si="37"/>
        <v>6.7728760883001823E-2</v>
      </c>
      <c r="P630" s="9">
        <f t="shared" si="40"/>
        <v>0.12072165847199129</v>
      </c>
      <c r="Q630" s="9">
        <f t="shared" si="38"/>
        <v>0.15345424732097337</v>
      </c>
      <c r="R630" s="9">
        <f t="shared" si="39"/>
        <v>-0.15345424732097337</v>
      </c>
    </row>
    <row r="631" spans="14:18">
      <c r="N631" s="9">
        <v>30.86</v>
      </c>
      <c r="O631" s="9">
        <f t="shared" si="37"/>
        <v>4.7030686797547121E-2</v>
      </c>
      <c r="P631" s="9">
        <f t="shared" si="40"/>
        <v>0.11971982475618262</v>
      </c>
      <c r="Q631" s="9">
        <f t="shared" si="38"/>
        <v>0.15281618484375262</v>
      </c>
      <c r="R631" s="9">
        <f t="shared" si="39"/>
        <v>-0.15281618484375262</v>
      </c>
    </row>
    <row r="632" spans="14:18">
      <c r="N632" s="9">
        <v>30.91</v>
      </c>
      <c r="O632" s="9">
        <f t="shared" si="37"/>
        <v>2.5530338011124015E-2</v>
      </c>
      <c r="P632" s="9">
        <f t="shared" si="40"/>
        <v>0.11872630496520598</v>
      </c>
      <c r="Q632" s="9">
        <f t="shared" si="38"/>
        <v>0.152180775429135</v>
      </c>
      <c r="R632" s="9">
        <f t="shared" si="39"/>
        <v>-0.152180775429135</v>
      </c>
    </row>
    <row r="633" spans="14:18">
      <c r="N633" s="9">
        <v>30.96</v>
      </c>
      <c r="O633" s="9">
        <f t="shared" si="37"/>
        <v>3.6796612475232392E-3</v>
      </c>
      <c r="P633" s="9">
        <f t="shared" si="40"/>
        <v>0.11774103010423231</v>
      </c>
      <c r="Q633" s="9">
        <f t="shared" si="38"/>
        <v>0.15154800804569096</v>
      </c>
      <c r="R633" s="9">
        <f t="shared" si="39"/>
        <v>-0.15154800804569096</v>
      </c>
    </row>
    <row r="634" spans="14:18">
      <c r="N634" s="9">
        <v>31.01</v>
      </c>
      <c r="O634" s="9">
        <f t="shared" si="37"/>
        <v>-1.8065891779236558E-2</v>
      </c>
      <c r="P634" s="9">
        <f t="shared" si="40"/>
        <v>0.11676393175099985</v>
      </c>
      <c r="Q634" s="9">
        <f t="shared" si="38"/>
        <v>0.15091787170785967</v>
      </c>
      <c r="R634" s="9">
        <f t="shared" si="39"/>
        <v>-0.15091787170785967</v>
      </c>
    </row>
    <row r="635" spans="14:18">
      <c r="N635" s="9">
        <v>31.06</v>
      </c>
      <c r="O635" s="9">
        <f t="shared" si="37"/>
        <v>-3.9256826209669783E-2</v>
      </c>
      <c r="P635" s="9">
        <f t="shared" si="40"/>
        <v>0.11579494205106408</v>
      </c>
      <c r="Q635" s="9">
        <f t="shared" si="38"/>
        <v>0.1502903554757585</v>
      </c>
      <c r="R635" s="9">
        <f t="shared" si="39"/>
        <v>-0.1502903554757585</v>
      </c>
    </row>
    <row r="636" spans="14:18">
      <c r="N636" s="9">
        <v>31.11</v>
      </c>
      <c r="O636" s="9">
        <f t="shared" si="37"/>
        <v>-5.9458863991410239E-2</v>
      </c>
      <c r="P636" s="9">
        <f t="shared" si="40"/>
        <v>0.11483399371308405</v>
      </c>
      <c r="Q636" s="9">
        <f t="shared" si="38"/>
        <v>0.14966544845499249</v>
      </c>
      <c r="R636" s="9">
        <f t="shared" si="39"/>
        <v>-0.14966544845499249</v>
      </c>
    </row>
    <row r="637" spans="14:18">
      <c r="N637" s="9">
        <v>31.16</v>
      </c>
      <c r="O637" s="9">
        <f t="shared" si="37"/>
        <v>-7.8261811834306819E-2</v>
      </c>
      <c r="P637" s="9">
        <f t="shared" si="40"/>
        <v>0.11388102000414996</v>
      </c>
      <c r="Q637" s="9">
        <f t="shared" si="38"/>
        <v>0.14904313979646588</v>
      </c>
      <c r="R637" s="9">
        <f t="shared" si="39"/>
        <v>-0.14904313979646588</v>
      </c>
    </row>
    <row r="638" spans="14:18">
      <c r="N638" s="9">
        <v>31.21</v>
      </c>
      <c r="O638" s="9">
        <f t="shared" si="37"/>
        <v>-9.5287856758868889E-2</v>
      </c>
      <c r="P638" s="9">
        <f t="shared" si="40"/>
        <v>0.11293595474514925</v>
      </c>
      <c r="Q638" s="9">
        <f t="shared" si="38"/>
        <v>0.14842341869619305</v>
      </c>
      <c r="R638" s="9">
        <f t="shared" si="39"/>
        <v>-0.14842341869619305</v>
      </c>
    </row>
    <row r="639" spans="14:18">
      <c r="N639" s="9">
        <v>31.26</v>
      </c>
      <c r="O639" s="9">
        <f t="shared" si="37"/>
        <v>-0.11019912218105468</v>
      </c>
      <c r="P639" s="9">
        <f t="shared" si="40"/>
        <v>0.11199873230617008</v>
      </c>
      <c r="Q639" s="9">
        <f t="shared" si="38"/>
        <v>0.14780627439511185</v>
      </c>
      <c r="R639" s="9">
        <f t="shared" si="39"/>
        <v>-0.14780627439511185</v>
      </c>
    </row>
    <row r="640" spans="14:18">
      <c r="N640" s="9">
        <v>31.31</v>
      </c>
      <c r="O640" s="9">
        <f t="shared" si="37"/>
        <v>-0.12270433417764848</v>
      </c>
      <c r="P640" s="9">
        <f t="shared" si="40"/>
        <v>0.11106928760194436</v>
      </c>
      <c r="Q640" s="9">
        <f t="shared" si="38"/>
        <v>0.14719169617889583</v>
      </c>
      <c r="R640" s="9">
        <f t="shared" si="39"/>
        <v>-0.14719169617889583</v>
      </c>
    </row>
    <row r="641" spans="14:18">
      <c r="N641" s="9">
        <v>31.36</v>
      </c>
      <c r="O641" s="9">
        <f t="shared" si="37"/>
        <v>-0.13256446725302454</v>
      </c>
      <c r="P641" s="9">
        <f t="shared" si="40"/>
        <v>0.11014755608732715</v>
      </c>
      <c r="Q641" s="9">
        <f t="shared" si="38"/>
        <v>0.14657967337776881</v>
      </c>
      <c r="R641" s="9">
        <f t="shared" si="39"/>
        <v>-0.14657967337776881</v>
      </c>
    </row>
    <row r="642" spans="14:18">
      <c r="N642" s="9">
        <v>31.41</v>
      </c>
      <c r="O642" s="9">
        <f t="shared" si="37"/>
        <v>-0.13959726114793922</v>
      </c>
      <c r="P642" s="9">
        <f t="shared" si="40"/>
        <v>0.10923347375281547</v>
      </c>
      <c r="Q642" s="9">
        <f t="shared" si="38"/>
        <v>0.14597019536631969</v>
      </c>
      <c r="R642" s="9">
        <f t="shared" si="39"/>
        <v>-0.14597019536631969</v>
      </c>
    </row>
    <row r="643" spans="14:18">
      <c r="N643" s="9">
        <v>31.46</v>
      </c>
      <c r="O643" s="9">
        <f t="shared" si="37"/>
        <v>-0.14368052451261842</v>
      </c>
      <c r="P643" s="9">
        <f t="shared" si="40"/>
        <v>0.10832697712010189</v>
      </c>
      <c r="Q643" s="9">
        <f t="shared" si="38"/>
        <v>0.14536325156331756</v>
      </c>
      <c r="R643" s="9">
        <f t="shared" si="39"/>
        <v>-0.14536325156331756</v>
      </c>
    </row>
    <row r="644" spans="14:18">
      <c r="N644" s="9">
        <v>31.51</v>
      </c>
      <c r="O644" s="9">
        <f t="shared" si="37"/>
        <v>-0.14475416708998323</v>
      </c>
      <c r="P644" s="9">
        <f t="shared" si="40"/>
        <v>0.10742800323766694</v>
      </c>
      <c r="Q644" s="9">
        <f t="shared" si="38"/>
        <v>0.14475883143152851</v>
      </c>
      <c r="R644" s="9">
        <f t="shared" si="39"/>
        <v>-0.14475883143152851</v>
      </c>
    </row>
    <row r="645" spans="14:18">
      <c r="N645" s="9">
        <v>31.56</v>
      </c>
      <c r="O645" s="9">
        <f t="shared" si="37"/>
        <v>-0.14282092887263043</v>
      </c>
      <c r="P645" s="9">
        <f t="shared" si="40"/>
        <v>0.10653648967640769</v>
      </c>
      <c r="Q645" s="9">
        <f t="shared" si="38"/>
        <v>0.14415692447753214</v>
      </c>
      <c r="R645" s="9">
        <f t="shared" si="39"/>
        <v>-0.14415692447753214</v>
      </c>
    </row>
    <row r="646" spans="14:18">
      <c r="N646" s="9">
        <v>31.61</v>
      </c>
      <c r="O646" s="9">
        <f t="shared" si="37"/>
        <v>-0.13794580194560871</v>
      </c>
      <c r="P646" s="9">
        <f t="shared" si="40"/>
        <v>0.10565237452530173</v>
      </c>
      <c r="Q646" s="9">
        <f t="shared" si="38"/>
        <v>0.14355752025153998</v>
      </c>
      <c r="R646" s="9">
        <f t="shared" si="39"/>
        <v>-0.14355752025153998</v>
      </c>
    </row>
    <row r="647" spans="14:18">
      <c r="N647" s="9">
        <v>31.66</v>
      </c>
      <c r="O647" s="9">
        <f t="shared" si="37"/>
        <v>-0.13025416783808547</v>
      </c>
      <c r="P647" s="9">
        <f t="shared" si="40"/>
        <v>0.10477559638710844</v>
      </c>
      <c r="Q647" s="9">
        <f t="shared" si="38"/>
        <v>0.14296060834721344</v>
      </c>
      <c r="R647" s="9">
        <f t="shared" si="39"/>
        <v>-0.14296060834721344</v>
      </c>
    </row>
    <row r="648" spans="14:18">
      <c r="N648" s="9">
        <v>31.71</v>
      </c>
      <c r="O648" s="9">
        <f t="shared" si="37"/>
        <v>-0.11992869962041697</v>
      </c>
      <c r="P648" s="9">
        <f t="shared" si="40"/>
        <v>0.10390609437410453</v>
      </c>
      <c r="Q648" s="9">
        <f t="shared" si="38"/>
        <v>0.14236617840148375</v>
      </c>
      <c r="R648" s="9">
        <f t="shared" si="39"/>
        <v>-0.14236617840148375</v>
      </c>
    </row>
    <row r="649" spans="14:18">
      <c r="N649" s="9">
        <v>31.76</v>
      </c>
      <c r="O649" s="9">
        <f t="shared" si="37"/>
        <v>-0.10720510315759586</v>
      </c>
      <c r="P649" s="9">
        <f t="shared" si="40"/>
        <v>0.10304380810385655</v>
      </c>
      <c r="Q649" s="9">
        <f t="shared" si="38"/>
        <v>0.14177422009437166</v>
      </c>
      <c r="R649" s="9">
        <f t="shared" si="39"/>
        <v>-0.14177422009437166</v>
      </c>
    </row>
    <row r="650" spans="14:18">
      <c r="N650" s="9">
        <v>31.81</v>
      </c>
      <c r="O650" s="9">
        <f t="shared" si="37"/>
        <v>-9.236679535453253E-2</v>
      </c>
      <c r="P650" s="9">
        <f t="shared" si="40"/>
        <v>0.10218867769502678</v>
      </c>
      <c r="Q650" s="9">
        <f t="shared" si="38"/>
        <v>0.14118472314880831</v>
      </c>
      <c r="R650" s="9">
        <f t="shared" si="39"/>
        <v>-0.14118472314880831</v>
      </c>
    </row>
    <row r="651" spans="14:18">
      <c r="N651" s="9">
        <v>31.86</v>
      </c>
      <c r="O651" s="9">
        <f t="shared" si="37"/>
        <v>-7.573863843241764E-2</v>
      </c>
      <c r="P651" s="9">
        <f t="shared" si="40"/>
        <v>0.10134064376321548</v>
      </c>
      <c r="Q651" s="9">
        <f t="shared" si="38"/>
        <v>0.14059767733045689</v>
      </c>
      <c r="R651" s="9">
        <f t="shared" si="39"/>
        <v>-0.14059767733045689</v>
      </c>
    </row>
    <row r="652" spans="14:18">
      <c r="N652" s="9">
        <v>31.91</v>
      </c>
      <c r="O652" s="9">
        <f t="shared" si="37"/>
        <v>-5.7679867837880344E-2</v>
      </c>
      <c r="P652" s="9">
        <f t="shared" si="40"/>
        <v>0.10049964741683669</v>
      </c>
      <c r="Q652" s="9">
        <f t="shared" si="38"/>
        <v>0.140013072447535</v>
      </c>
      <c r="R652" s="9">
        <f t="shared" si="39"/>
        <v>-0.140013072447535</v>
      </c>
    </row>
    <row r="653" spans="14:18">
      <c r="N653" s="9">
        <v>31.96</v>
      </c>
      <c r="O653" s="9">
        <f t="shared" si="37"/>
        <v>-3.8576366945237778E-2</v>
      </c>
      <c r="P653" s="9">
        <f t="shared" si="40"/>
        <v>9.9665630253028256E-2</v>
      </c>
      <c r="Q653" s="9">
        <f t="shared" si="38"/>
        <v>0.13943089835063768</v>
      </c>
      <c r="R653" s="9">
        <f t="shared" si="39"/>
        <v>-0.13943089835063768</v>
      </c>
    </row>
    <row r="654" spans="14:18">
      <c r="N654" s="9">
        <v>32.01</v>
      </c>
      <c r="O654" s="9">
        <f t="shared" ref="O654:O717" si="41">$B$27*EXP(-$B$21*N654/2/$B$25)*COS($B$32*N654+RADIANS($B$19))</f>
        <v>-1.8832453969484648E-2</v>
      </c>
      <c r="P654" s="9">
        <f t="shared" si="40"/>
        <v>9.8838534353596352E-2</v>
      </c>
      <c r="Q654" s="9">
        <f t="shared" si="38"/>
        <v>0.13885114493256109</v>
      </c>
      <c r="R654" s="9">
        <f t="shared" si="39"/>
        <v>-0.13885114493256109</v>
      </c>
    </row>
    <row r="655" spans="14:18">
      <c r="N655" s="9">
        <v>32.06</v>
      </c>
      <c r="O655" s="9">
        <f t="shared" si="41"/>
        <v>1.1376447625292645E-3</v>
      </c>
      <c r="P655" s="9">
        <f t="shared" si="40"/>
        <v>9.8018302280993411E-2</v>
      </c>
      <c r="Q655" s="9">
        <f t="shared" ref="Q655:Q718" si="42">$B$27*EXP(-$B$21*N655/2/$B$25)</f>
        <v>0.13827380212812704</v>
      </c>
      <c r="R655" s="9">
        <f t="shared" ref="R655:R718" si="43">-Q655</f>
        <v>-0.13827380212812704</v>
      </c>
    </row>
    <row r="656" spans="14:18">
      <c r="N656" s="9">
        <v>32.11</v>
      </c>
      <c r="O656" s="9">
        <f t="shared" si="41"/>
        <v>2.0918455984763898E-2</v>
      </c>
      <c r="P656" s="9">
        <f t="shared" si="40"/>
        <v>9.7204877074329288E-2</v>
      </c>
      <c r="Q656" s="9">
        <f t="shared" si="42"/>
        <v>0.13769885991400871</v>
      </c>
      <c r="R656" s="9">
        <f t="shared" si="43"/>
        <v>-0.13769885991400871</v>
      </c>
    </row>
    <row r="657" spans="14:18">
      <c r="N657" s="9">
        <v>32.159999999999997</v>
      </c>
      <c r="O657" s="9">
        <f t="shared" si="41"/>
        <v>4.010187461322072E-2</v>
      </c>
      <c r="P657" s="9">
        <f t="shared" si="40"/>
        <v>9.639820224541544E-2</v>
      </c>
      <c r="Q657" s="9">
        <f t="shared" si="42"/>
        <v>0.13712630830855588</v>
      </c>
      <c r="R657" s="9">
        <f t="shared" si="43"/>
        <v>-0.13712630830855588</v>
      </c>
    </row>
    <row r="658" spans="14:18">
      <c r="N658" s="9">
        <v>32.21</v>
      </c>
      <c r="O658" s="9">
        <f t="shared" si="41"/>
        <v>5.8295554772008609E-2</v>
      </c>
      <c r="P658" s="9">
        <f t="shared" si="40"/>
        <v>9.559822177484216E-2</v>
      </c>
      <c r="Q658" s="9">
        <f t="shared" si="42"/>
        <v>0.13655613737162192</v>
      </c>
      <c r="R658" s="9">
        <f t="shared" si="43"/>
        <v>-0.13655613737162192</v>
      </c>
    </row>
    <row r="659" spans="14:18">
      <c r="N659" s="9">
        <v>32.26</v>
      </c>
      <c r="O659" s="9">
        <f t="shared" si="41"/>
        <v>7.5130904799351264E-2</v>
      </c>
      <c r="P659" s="9">
        <f t="shared" si="40"/>
        <v>9.4804880108088962E-2</v>
      </c>
      <c r="Q659" s="9">
        <f t="shared" si="42"/>
        <v>0.13598833720439185</v>
      </c>
      <c r="R659" s="9">
        <f t="shared" si="43"/>
        <v>-0.13598833720439185</v>
      </c>
    </row>
    <row r="660" spans="14:18">
      <c r="N660" s="9">
        <v>32.31</v>
      </c>
      <c r="O660" s="9">
        <f t="shared" si="41"/>
        <v>9.0270523937208469E-2</v>
      </c>
      <c r="P660" s="9">
        <f t="shared" si="40"/>
        <v>9.4018122151665606E-2</v>
      </c>
      <c r="Q660" s="9">
        <f t="shared" si="42"/>
        <v>0.13542289794920939</v>
      </c>
      <c r="R660" s="9">
        <f t="shared" si="43"/>
        <v>-0.13542289794920939</v>
      </c>
    </row>
    <row r="661" spans="14:18">
      <c r="N661" s="9">
        <v>32.36</v>
      </c>
      <c r="O661" s="9">
        <f t="shared" si="41"/>
        <v>0.10341493131818084</v>
      </c>
      <c r="P661" s="9">
        <f t="shared" si="40"/>
        <v>9.3237893269286387E-2</v>
      </c>
      <c r="Q661" s="9">
        <f t="shared" si="42"/>
        <v>0.13485980978940673</v>
      </c>
      <c r="R661" s="9">
        <f t="shared" si="43"/>
        <v>-0.13485980978940673</v>
      </c>
    </row>
    <row r="662" spans="14:18">
      <c r="N662" s="9">
        <v>32.409999999999997</v>
      </c>
      <c r="O662" s="9">
        <f t="shared" si="41"/>
        <v>0.11430845376023761</v>
      </c>
      <c r="P662" s="9">
        <f t="shared" si="40"/>
        <v>9.2464139278076923E-2</v>
      </c>
      <c r="Q662" s="9">
        <f t="shared" si="42"/>
        <v>0.1342990629491336</v>
      </c>
      <c r="R662" s="9">
        <f t="shared" si="43"/>
        <v>-0.1342990629491336</v>
      </c>
    </row>
    <row r="663" spans="14:18">
      <c r="N663" s="9">
        <v>32.46</v>
      </c>
      <c r="O663" s="9">
        <f t="shared" si="41"/>
        <v>0.12274415740922549</v>
      </c>
      <c r="P663" s="9">
        <f t="shared" si="40"/>
        <v>9.1696806444809903E-2</v>
      </c>
      <c r="Q663" s="9">
        <f t="shared" si="42"/>
        <v>0.13374064769318755</v>
      </c>
      <c r="R663" s="9">
        <f t="shared" si="43"/>
        <v>-0.13374064769318755</v>
      </c>
    </row>
    <row r="664" spans="14:18">
      <c r="N664" s="9">
        <v>32.51</v>
      </c>
      <c r="O664" s="9">
        <f t="shared" si="41"/>
        <v>0.12856772902589617</v>
      </c>
      <c r="P664" s="9">
        <f t="shared" si="40"/>
        <v>9.0935841482174831E-2</v>
      </c>
      <c r="Q664" s="9">
        <f t="shared" si="42"/>
        <v>0.13318455432684556</v>
      </c>
      <c r="R664" s="9">
        <f t="shared" si="43"/>
        <v>-0.13318455432684556</v>
      </c>
    </row>
    <row r="665" spans="14:18">
      <c r="N665" s="9">
        <v>32.56</v>
      </c>
      <c r="O665" s="9">
        <f t="shared" si="41"/>
        <v>0.13168023524956463</v>
      </c>
      <c r="P665" s="9">
        <f t="shared" si="40"/>
        <v>9.0181191545076742E-2</v>
      </c>
      <c r="Q665" s="9">
        <f t="shared" si="42"/>
        <v>0.13263077319569461</v>
      </c>
      <c r="R665" s="9">
        <f t="shared" si="43"/>
        <v>-0.13263077319569461</v>
      </c>
    </row>
    <row r="666" spans="14:18">
      <c r="N666" s="9">
        <v>32.61</v>
      </c>
      <c r="O666" s="9">
        <f t="shared" si="41"/>
        <v>0.13203971200324807</v>
      </c>
      <c r="P666" s="9">
        <f t="shared" si="40"/>
        <v>8.9432804226966561E-2</v>
      </c>
      <c r="Q666" s="9">
        <f t="shared" si="42"/>
        <v>0.13207929468546528</v>
      </c>
      <c r="R666" s="9">
        <f t="shared" si="43"/>
        <v>-0.13207929468546528</v>
      </c>
    </row>
    <row r="667" spans="14:18">
      <c r="N667" s="9">
        <v>32.659999999999997</v>
      </c>
      <c r="O667" s="9">
        <f t="shared" si="41"/>
        <v>0.12966156083080066</v>
      </c>
      <c r="P667" s="9">
        <f t="shared" ref="P667:P730" si="44">0.5*$B$23*$B$27^2*EXP(-$B$21*N664/$B$25)</f>
        <v>8.8690627556202384E-2</v>
      </c>
      <c r="Q667" s="9">
        <f t="shared" si="42"/>
        <v>0.13153010922186398</v>
      </c>
      <c r="R667" s="9">
        <f t="shared" si="43"/>
        <v>-0.13153010922186398</v>
      </c>
    </row>
    <row r="668" spans="14:18">
      <c r="N668" s="9">
        <v>32.71</v>
      </c>
      <c r="O668" s="9">
        <f t="shared" si="41"/>
        <v>0.12461775385850521</v>
      </c>
      <c r="P668" s="9">
        <f t="shared" si="44"/>
        <v>8.7954609992438898E-2</v>
      </c>
      <c r="Q668" s="9">
        <f t="shared" si="42"/>
        <v>0.13098320727040696</v>
      </c>
      <c r="R668" s="9">
        <f t="shared" si="43"/>
        <v>-0.13098320727040696</v>
      </c>
    </row>
    <row r="669" spans="14:18">
      <c r="N669" s="9">
        <v>32.76</v>
      </c>
      <c r="O669" s="9">
        <f t="shared" si="41"/>
        <v>0.11703487373387191</v>
      </c>
      <c r="P669" s="9">
        <f t="shared" si="44"/>
        <v>8.7224700423049903E-2</v>
      </c>
      <c r="Q669" s="9">
        <f t="shared" si="42"/>
        <v>0.13043857933625505</v>
      </c>
      <c r="R669" s="9">
        <f t="shared" si="43"/>
        <v>-0.13043857933625505</v>
      </c>
    </row>
    <row r="670" spans="14:18">
      <c r="N670" s="9">
        <v>32.81</v>
      </c>
      <c r="O670" s="9">
        <f t="shared" si="41"/>
        <v>0.10709103880419922</v>
      </c>
      <c r="P670" s="9">
        <f t="shared" si="44"/>
        <v>8.6500848159577343E-2</v>
      </c>
      <c r="Q670" s="9">
        <f t="shared" si="42"/>
        <v>0.12989621596404835</v>
      </c>
      <c r="R670" s="9">
        <f t="shared" si="43"/>
        <v>-0.12989621596404835</v>
      </c>
    </row>
    <row r="671" spans="14:18">
      <c r="N671" s="9">
        <v>32.86</v>
      </c>
      <c r="O671" s="9">
        <f t="shared" si="41"/>
        <v>9.5011786467918483E-2</v>
      </c>
      <c r="P671" s="9">
        <f t="shared" si="44"/>
        <v>8.5783002934211941E-2</v>
      </c>
      <c r="Q671" s="9">
        <f t="shared" si="42"/>
        <v>0.12935610773774273</v>
      </c>
      <c r="R671" s="9">
        <f t="shared" si="43"/>
        <v>-0.12935610773774273</v>
      </c>
    </row>
    <row r="672" spans="14:18">
      <c r="N672" s="9">
        <v>32.909999999999997</v>
      </c>
      <c r="O672" s="9">
        <f t="shared" si="41"/>
        <v>8.1065008603502617E-2</v>
      </c>
      <c r="P672" s="9">
        <f t="shared" si="44"/>
        <v>8.5071114896302508E-2</v>
      </c>
      <c r="Q672" s="9">
        <f t="shared" si="42"/>
        <v>0.12881824528044539</v>
      </c>
      <c r="R672" s="9">
        <f t="shared" si="43"/>
        <v>-0.12881824528044539</v>
      </c>
    </row>
    <row r="673" spans="14:18">
      <c r="N673" s="9">
        <v>32.96</v>
      </c>
      <c r="O673" s="9">
        <f t="shared" si="41"/>
        <v>6.5555051833674868E-2</v>
      </c>
      <c r="P673" s="9">
        <f t="shared" si="44"/>
        <v>8.4365134608893444E-2</v>
      </c>
      <c r="Q673" s="9">
        <f t="shared" si="42"/>
        <v>0.12828261925425311</v>
      </c>
      <c r="R673" s="9">
        <f t="shared" si="43"/>
        <v>-0.12828261925425311</v>
      </c>
    </row>
    <row r="674" spans="14:18">
      <c r="N674" s="9">
        <v>33.01</v>
      </c>
      <c r="O674" s="9">
        <f t="shared" si="41"/>
        <v>4.8816111743817094E-2</v>
      </c>
      <c r="P674" s="9">
        <f t="shared" si="44"/>
        <v>8.3665013045292502E-2</v>
      </c>
      <c r="Q674" s="9">
        <f t="shared" si="42"/>
        <v>0.12774922036008948</v>
      </c>
      <c r="R674" s="9">
        <f t="shared" si="43"/>
        <v>-0.12774922036008948</v>
      </c>
    </row>
    <row r="675" spans="14:18">
      <c r="N675" s="9">
        <v>33.06</v>
      </c>
      <c r="O675" s="9">
        <f t="shared" si="41"/>
        <v>3.1205063724655591E-2</v>
      </c>
      <c r="P675" s="9">
        <f t="shared" si="44"/>
        <v>8.2970701585664955E-2</v>
      </c>
      <c r="Q675" s="9">
        <f t="shared" si="42"/>
        <v>0.12721803933754355</v>
      </c>
      <c r="R675" s="9">
        <f t="shared" si="43"/>
        <v>-0.12721803933754355</v>
      </c>
    </row>
    <row r="676" spans="14:18">
      <c r="N676" s="9">
        <v>33.11</v>
      </c>
      <c r="O676" s="9">
        <f t="shared" si="41"/>
        <v>1.3093883593375389E-2</v>
      </c>
      <c r="P676" s="9">
        <f t="shared" si="44"/>
        <v>8.228215201365835E-2</v>
      </c>
      <c r="Q676" s="9">
        <f t="shared" si="42"/>
        <v>0.12668906696470936</v>
      </c>
      <c r="R676" s="9">
        <f t="shared" si="43"/>
        <v>-0.12668906696470936</v>
      </c>
    </row>
    <row r="677" spans="14:18">
      <c r="N677" s="9">
        <v>33.159999999999997</v>
      </c>
      <c r="O677" s="9">
        <f t="shared" si="41"/>
        <v>-5.1381816277732235E-3</v>
      </c>
      <c r="P677" s="9">
        <f t="shared" si="44"/>
        <v>8.1599316513053508E-2</v>
      </c>
      <c r="Q677" s="9">
        <f t="shared" si="42"/>
        <v>0.12616229405802537</v>
      </c>
      <c r="R677" s="9">
        <f t="shared" si="43"/>
        <v>-0.12616229405802537</v>
      </c>
    </row>
    <row r="678" spans="14:18">
      <c r="N678" s="9">
        <v>33.21</v>
      </c>
      <c r="O678" s="9">
        <f t="shared" si="41"/>
        <v>-2.3112528552733356E-2</v>
      </c>
      <c r="P678" s="9">
        <f t="shared" si="44"/>
        <v>8.0922147664443916E-2</v>
      </c>
      <c r="Q678" s="9">
        <f t="shared" si="42"/>
        <v>0.12563771147211539</v>
      </c>
      <c r="R678" s="9">
        <f t="shared" si="43"/>
        <v>-0.12563771147211539</v>
      </c>
    </row>
    <row r="679" spans="14:18">
      <c r="N679" s="9">
        <v>33.26</v>
      </c>
      <c r="O679" s="9">
        <f t="shared" si="41"/>
        <v>-4.0459033259726385E-2</v>
      </c>
      <c r="P679" s="9">
        <f t="shared" si="44"/>
        <v>8.0250598441943058E-2</v>
      </c>
      <c r="Q679" s="9">
        <f t="shared" si="42"/>
        <v>0.1251153100996297</v>
      </c>
      <c r="R679" s="9">
        <f t="shared" si="43"/>
        <v>-0.1251153100996297</v>
      </c>
    </row>
    <row r="680" spans="14:18">
      <c r="N680" s="9">
        <v>33.31</v>
      </c>
      <c r="O680" s="9">
        <f t="shared" si="41"/>
        <v>-5.6823646475853286E-2</v>
      </c>
      <c r="P680" s="9">
        <f t="shared" si="44"/>
        <v>7.958462220991834E-2</v>
      </c>
      <c r="Q680" s="9">
        <f t="shared" si="42"/>
        <v>0.12459508087108691</v>
      </c>
      <c r="R680" s="9">
        <f t="shared" si="43"/>
        <v>-0.12459508087108691</v>
      </c>
    </row>
    <row r="681" spans="14:18">
      <c r="N681" s="9">
        <v>33.36</v>
      </c>
      <c r="O681" s="9">
        <f t="shared" si="41"/>
        <v>-7.1875592813014894E-2</v>
      </c>
      <c r="P681" s="9">
        <f t="shared" si="44"/>
        <v>7.8924172719752578E-2</v>
      </c>
      <c r="Q681" s="9">
        <f t="shared" si="42"/>
        <v>0.12407701475471658</v>
      </c>
      <c r="R681" s="9">
        <f t="shared" si="43"/>
        <v>-0.12407701475471658</v>
      </c>
    </row>
    <row r="682" spans="14:18">
      <c r="N682" s="9">
        <v>33.409999999999997</v>
      </c>
      <c r="O682" s="9">
        <f t="shared" si="41"/>
        <v>-8.5314028239319675E-2</v>
      </c>
      <c r="P682" s="9">
        <f t="shared" si="44"/>
        <v>7.8269204106632517E-2</v>
      </c>
      <c r="Q682" s="9">
        <f t="shared" si="42"/>
        <v>0.12356110275630224</v>
      </c>
      <c r="R682" s="9">
        <f t="shared" si="43"/>
        <v>-0.12356110275630224</v>
      </c>
    </row>
    <row r="683" spans="14:18">
      <c r="N683" s="9">
        <v>33.46</v>
      </c>
      <c r="O683" s="9">
        <f t="shared" si="41"/>
        <v>-9.6874022400497722E-2</v>
      </c>
      <c r="P683" s="9">
        <f t="shared" si="44"/>
        <v>7.7619670886363443E-2</v>
      </c>
      <c r="Q683" s="9">
        <f t="shared" si="42"/>
        <v>0.12304733591902532</v>
      </c>
      <c r="R683" s="9">
        <f t="shared" si="43"/>
        <v>-0.12304733591902532</v>
      </c>
    </row>
    <row r="684" spans="14:18">
      <c r="N684" s="9">
        <v>33.51</v>
      </c>
      <c r="O684" s="9">
        <f t="shared" si="41"/>
        <v>-0.10633174749568165</v>
      </c>
      <c r="P684" s="9">
        <f t="shared" si="44"/>
        <v>7.6975527952210784E-2</v>
      </c>
      <c r="Q684" s="9">
        <f t="shared" si="42"/>
        <v>0.12253570532330992</v>
      </c>
      <c r="R684" s="9">
        <f t="shared" si="43"/>
        <v>-0.12253570532330992</v>
      </c>
    </row>
    <row r="685" spans="14:18">
      <c r="N685" s="9">
        <v>33.56</v>
      </c>
      <c r="O685" s="9">
        <f t="shared" si="41"/>
        <v>-0.1135087728265242</v>
      </c>
      <c r="P685" s="9">
        <f t="shared" si="44"/>
        <v>7.6336730571767403E-2</v>
      </c>
      <c r="Q685" s="9">
        <f t="shared" si="42"/>
        <v>0.12202620208666741</v>
      </c>
      <c r="R685" s="9">
        <f t="shared" si="43"/>
        <v>-0.12202620208666741</v>
      </c>
    </row>
    <row r="686" spans="14:18">
      <c r="N686" s="9">
        <v>33.61</v>
      </c>
      <c r="O686" s="9">
        <f t="shared" si="41"/>
        <v>-0.11827538349792319</v>
      </c>
      <c r="P686" s="9">
        <f t="shared" si="44"/>
        <v>7.5703234383847295E-2</v>
      </c>
      <c r="Q686" s="9">
        <f t="shared" si="42"/>
        <v>0.12151881736354278</v>
      </c>
      <c r="R686" s="9">
        <f t="shared" si="43"/>
        <v>-0.12151881736354278</v>
      </c>
    </row>
    <row r="687" spans="14:18">
      <c r="N687" s="9">
        <v>33.659999999999997</v>
      </c>
      <c r="O687" s="9">
        <f t="shared" si="41"/>
        <v>-0.12055286263580657</v>
      </c>
      <c r="P687" s="9">
        <f t="shared" si="44"/>
        <v>7.5074995395405214E-2</v>
      </c>
      <c r="Q687" s="9">
        <f t="shared" si="42"/>
        <v>0.12101354234516083</v>
      </c>
      <c r="R687" s="9">
        <f t="shared" si="43"/>
        <v>-0.12101354234516083</v>
      </c>
    </row>
    <row r="688" spans="14:18">
      <c r="N688" s="9">
        <v>33.71</v>
      </c>
      <c r="O688" s="9">
        <f t="shared" si="41"/>
        <v>-0.12031469845692518</v>
      </c>
      <c r="P688" s="9">
        <f t="shared" si="44"/>
        <v>7.445196997848097E-2</v>
      </c>
      <c r="Q688" s="9">
        <f t="shared" si="42"/>
        <v>0.12051036825937286</v>
      </c>
      <c r="R688" s="9">
        <f t="shared" si="43"/>
        <v>-0.12051036825937286</v>
      </c>
    </row>
    <row r="689" spans="14:18">
      <c r="N689" s="9">
        <v>33.76</v>
      </c>
      <c r="O689" s="9">
        <f t="shared" si="41"/>
        <v>-0.11758670011365267</v>
      </c>
      <c r="P689" s="9">
        <f t="shared" si="44"/>
        <v>7.3834114867170328E-2</v>
      </c>
      <c r="Q689" s="9">
        <f t="shared" si="42"/>
        <v>0.1200092863705053</v>
      </c>
      <c r="R689" s="9">
        <f t="shared" si="43"/>
        <v>-0.1200092863705053</v>
      </c>
    </row>
    <row r="690" spans="14:18">
      <c r="N690" s="9">
        <v>33.81</v>
      </c>
      <c r="O690" s="9">
        <f t="shared" si="41"/>
        <v>-0.11244602897031052</v>
      </c>
      <c r="P690" s="9">
        <f t="shared" si="44"/>
        <v>7.3221387154620163E-2</v>
      </c>
      <c r="Q690" s="9">
        <f t="shared" si="42"/>
        <v>0.11951028797920704</v>
      </c>
      <c r="R690" s="9">
        <f t="shared" si="43"/>
        <v>-0.11951028797920704</v>
      </c>
    </row>
    <row r="691" spans="14:18">
      <c r="N691" s="9">
        <v>33.86</v>
      </c>
      <c r="O691" s="9">
        <f t="shared" si="41"/>
        <v>-0.10501917437455463</v>
      </c>
      <c r="P691" s="9">
        <f t="shared" si="44"/>
        <v>7.2613744290048313E-2</v>
      </c>
      <c r="Q691" s="9">
        <f t="shared" si="42"/>
        <v>0.11901336442229915</v>
      </c>
      <c r="R691" s="9">
        <f t="shared" si="43"/>
        <v>-0.11901336442229915</v>
      </c>
    </row>
    <row r="692" spans="14:18">
      <c r="N692" s="9">
        <v>33.909999999999997</v>
      </c>
      <c r="O692" s="9">
        <f t="shared" si="41"/>
        <v>-9.5478924606486923E-2</v>
      </c>
      <c r="P692" s="9">
        <f t="shared" si="44"/>
        <v>7.2011144075789749E-2</v>
      </c>
      <c r="Q692" s="9">
        <f t="shared" si="42"/>
        <v>0.11851850707262394</v>
      </c>
      <c r="R692" s="9">
        <f t="shared" si="43"/>
        <v>-0.11851850707262394</v>
      </c>
    </row>
    <row r="693" spans="14:18">
      <c r="N693" s="9">
        <v>33.96</v>
      </c>
      <c r="O693" s="9">
        <f t="shared" si="41"/>
        <v>-8.4040404078210465E-2</v>
      </c>
      <c r="P693" s="9">
        <f t="shared" si="44"/>
        <v>7.1413544664365003E-2</v>
      </c>
      <c r="Q693" s="9">
        <f t="shared" si="42"/>
        <v>0.11802570733889563</v>
      </c>
      <c r="R693" s="9">
        <f t="shared" si="43"/>
        <v>-0.11802570733889563</v>
      </c>
    </row>
    <row r="694" spans="14:18">
      <c r="N694" s="9">
        <v>34.01</v>
      </c>
      <c r="O694" s="9">
        <f t="shared" si="41"/>
        <v>-7.0956266605431514E-2</v>
      </c>
      <c r="P694" s="9">
        <f t="shared" si="44"/>
        <v>7.0820904555574909E-2</v>
      </c>
      <c r="Q694" s="9">
        <f t="shared" si="42"/>
        <v>0.11753495666555099</v>
      </c>
      <c r="R694" s="9">
        <f t="shared" si="43"/>
        <v>-0.11753495666555099</v>
      </c>
    </row>
    <row r="695" spans="14:18">
      <c r="N695" s="9">
        <v>34.06</v>
      </c>
      <c r="O695" s="9">
        <f t="shared" si="41"/>
        <v>-5.6511151305630836E-2</v>
      </c>
      <c r="P695" s="9">
        <f t="shared" si="44"/>
        <v>7.0233182593618063E-2</v>
      </c>
      <c r="Q695" s="9">
        <f t="shared" si="42"/>
        <v>0.11704624653260047</v>
      </c>
      <c r="R695" s="9">
        <f t="shared" si="43"/>
        <v>-0.11704624653260047</v>
      </c>
    </row>
    <row r="696" spans="14:18">
      <c r="N696" s="9">
        <v>34.11</v>
      </c>
      <c r="O696" s="9">
        <f t="shared" si="41"/>
        <v>-4.1015522064779104E-2</v>
      </c>
      <c r="P696" s="9">
        <f t="shared" si="44"/>
        <v>6.96503379642332E-2</v>
      </c>
      <c r="Q696" s="9">
        <f t="shared" si="42"/>
        <v>0.11655956845548113</v>
      </c>
      <c r="R696" s="9">
        <f t="shared" si="43"/>
        <v>-0.11655956845548113</v>
      </c>
    </row>
    <row r="697" spans="14:18">
      <c r="N697" s="9">
        <v>34.159999999999997</v>
      </c>
      <c r="O697" s="9">
        <f t="shared" si="41"/>
        <v>-2.4799023277515285E-2</v>
      </c>
      <c r="P697" s="9">
        <f t="shared" si="44"/>
        <v>6.9072330191864734E-2</v>
      </c>
      <c r="Q697" s="9">
        <f t="shared" si="42"/>
        <v>0.11607491398490849</v>
      </c>
      <c r="R697" s="9">
        <f t="shared" si="43"/>
        <v>-0.11607491398490849</v>
      </c>
    </row>
    <row r="698" spans="14:18">
      <c r="N698" s="9">
        <v>34.21</v>
      </c>
      <c r="O698" s="9">
        <f t="shared" si="41"/>
        <v>-8.2034934829093419E-3</v>
      </c>
      <c r="P698" s="9">
        <f t="shared" si="44"/>
        <v>6.849911913685143E-2</v>
      </c>
      <c r="Q698" s="9">
        <f t="shared" si="42"/>
        <v>0.1155922747067302</v>
      </c>
      <c r="R698" s="9">
        <f t="shared" si="43"/>
        <v>-0.1155922747067302</v>
      </c>
    </row>
    <row r="699" spans="14:18">
      <c r="N699" s="9">
        <v>34.26</v>
      </c>
      <c r="O699" s="9">
        <f t="shared" si="41"/>
        <v>8.42421557213569E-3</v>
      </c>
      <c r="P699" s="9">
        <f t="shared" si="44"/>
        <v>6.7930664992639958E-2</v>
      </c>
      <c r="Q699" s="9">
        <f t="shared" si="42"/>
        <v>0.11511164224178004</v>
      </c>
      <c r="R699" s="9">
        <f t="shared" si="43"/>
        <v>-0.11511164224178004</v>
      </c>
    </row>
    <row r="700" spans="14:18">
      <c r="N700" s="9">
        <v>34.31</v>
      </c>
      <c r="O700" s="9">
        <f t="shared" si="41"/>
        <v>2.4739464104465047E-2</v>
      </c>
      <c r="P700" s="9">
        <f t="shared" si="44"/>
        <v>6.7366928283019517E-2</v>
      </c>
      <c r="Q700" s="9">
        <f t="shared" si="42"/>
        <v>0.11463300824573233</v>
      </c>
      <c r="R700" s="9">
        <f t="shared" si="43"/>
        <v>-0.11463300824573233</v>
      </c>
    </row>
    <row r="701" spans="14:18">
      <c r="N701" s="9">
        <v>34.36</v>
      </c>
      <c r="O701" s="9">
        <f t="shared" si="41"/>
        <v>4.0406943695121704E-2</v>
      </c>
      <c r="P701" s="9">
        <f t="shared" si="44"/>
        <v>6.6807869859380878E-2</v>
      </c>
      <c r="Q701" s="9">
        <f t="shared" si="42"/>
        <v>0.11415636440895716</v>
      </c>
      <c r="R701" s="9">
        <f t="shared" si="43"/>
        <v>-0.11415636440895716</v>
      </c>
    </row>
    <row r="702" spans="14:18">
      <c r="N702" s="9">
        <v>34.409999999999997</v>
      </c>
      <c r="O702" s="9">
        <f t="shared" si="41"/>
        <v>5.510754434824261E-2</v>
      </c>
      <c r="P702" s="9">
        <f t="shared" si="44"/>
        <v>6.6253450897997807E-2</v>
      </c>
      <c r="Q702" s="9">
        <f t="shared" si="42"/>
        <v>0.11368170245637574</v>
      </c>
      <c r="R702" s="9">
        <f t="shared" si="43"/>
        <v>-0.11368170245637574</v>
      </c>
    </row>
    <row r="703" spans="14:18">
      <c r="N703" s="9">
        <v>34.46</v>
      </c>
      <c r="O703" s="9">
        <f t="shared" si="41"/>
        <v>6.8544829080324818E-2</v>
      </c>
      <c r="P703" s="9">
        <f t="shared" si="44"/>
        <v>6.570363289733068E-2</v>
      </c>
      <c r="Q703" s="9">
        <f t="shared" si="42"/>
        <v>0.11320901414731734</v>
      </c>
      <c r="R703" s="9">
        <f t="shared" si="43"/>
        <v>-0.11320901414731734</v>
      </c>
    </row>
    <row r="704" spans="14:18">
      <c r="N704" s="9">
        <v>34.51</v>
      </c>
      <c r="O704" s="9">
        <f t="shared" si="41"/>
        <v>8.0450985203119954E-2</v>
      </c>
      <c r="P704" s="9">
        <f t="shared" si="44"/>
        <v>6.515837767535311E-2</v>
      </c>
      <c r="Q704" s="9">
        <f t="shared" si="42"/>
        <v>0.11273829127537589</v>
      </c>
      <c r="R704" s="9">
        <f t="shared" si="43"/>
        <v>-0.11273829127537589</v>
      </c>
    </row>
    <row r="705" spans="14:18">
      <c r="N705" s="9">
        <v>34.56</v>
      </c>
      <c r="O705" s="9">
        <f t="shared" si="41"/>
        <v>9.0592133387260243E-2</v>
      </c>
      <c r="P705" s="9">
        <f t="shared" si="44"/>
        <v>6.4617647366899719E-2</v>
      </c>
      <c r="Q705" s="9">
        <f t="shared" si="42"/>
        <v>0.11226952566826741</v>
      </c>
      <c r="R705" s="9">
        <f t="shared" si="43"/>
        <v>-0.11226952566826741</v>
      </c>
    </row>
    <row r="706" spans="14:18">
      <c r="N706" s="9">
        <v>34.61</v>
      </c>
      <c r="O706" s="9">
        <f t="shared" si="41"/>
        <v>9.8772889881336909E-2</v>
      </c>
      <c r="P706" s="9">
        <f t="shared" si="44"/>
        <v>6.4081404421037491E-2</v>
      </c>
      <c r="Q706" s="9">
        <f t="shared" si="42"/>
        <v>0.11180270918768835</v>
      </c>
      <c r="R706" s="9">
        <f t="shared" si="43"/>
        <v>-0.11180270918768835</v>
      </c>
    </row>
    <row r="707" spans="14:18">
      <c r="N707" s="9">
        <v>34.659999999999997</v>
      </c>
      <c r="O707" s="9">
        <f t="shared" si="41"/>
        <v>0.10484009359724225</v>
      </c>
      <c r="P707" s="9">
        <f t="shared" si="44"/>
        <v>6.3549611598457484E-2</v>
      </c>
      <c r="Q707" s="9">
        <f t="shared" si="42"/>
        <v>0.1113378337291743</v>
      </c>
      <c r="R707" s="9">
        <f t="shared" si="43"/>
        <v>-0.1113378337291743</v>
      </c>
    </row>
    <row r="708" spans="14:18">
      <c r="N708" s="9">
        <v>34.71</v>
      </c>
      <c r="O708" s="9">
        <f t="shared" si="41"/>
        <v>0.10868562780143412</v>
      </c>
      <c r="P708" s="9">
        <f t="shared" si="44"/>
        <v>6.3022231968888773E-2</v>
      </c>
      <c r="Q708" s="9">
        <f t="shared" si="42"/>
        <v>0.11087489122195891</v>
      </c>
      <c r="R708" s="9">
        <f t="shared" si="43"/>
        <v>-0.11087489122195891</v>
      </c>
    </row>
    <row r="709" spans="14:18">
      <c r="N709" s="9">
        <v>34.76</v>
      </c>
      <c r="O709" s="9">
        <f t="shared" si="41"/>
        <v>0.11024828548633461</v>
      </c>
      <c r="P709" s="9">
        <f t="shared" si="44"/>
        <v>6.2499228908534057E-2</v>
      </c>
      <c r="Q709" s="9">
        <f t="shared" si="42"/>
        <v>0.11041387362883436</v>
      </c>
      <c r="R709" s="9">
        <f t="shared" si="43"/>
        <v>-0.11041387362883436</v>
      </c>
    </row>
    <row r="710" spans="14:18">
      <c r="N710" s="9">
        <v>34.81</v>
      </c>
      <c r="O710" s="9">
        <f t="shared" si="41"/>
        <v>0.10951464772479165</v>
      </c>
      <c r="P710" s="9">
        <f t="shared" si="44"/>
        <v>6.1980566097526314E-2</v>
      </c>
      <c r="Q710" s="9">
        <f t="shared" si="42"/>
        <v>0.10995477294601137</v>
      </c>
      <c r="R710" s="9">
        <f t="shared" si="43"/>
        <v>-0.10995477294601137</v>
      </c>
    </row>
    <row r="711" spans="14:18">
      <c r="N711" s="9">
        <v>34.86</v>
      </c>
      <c r="O711" s="9">
        <f t="shared" si="41"/>
        <v>0.10651896500715935</v>
      </c>
      <c r="P711" s="9">
        <f t="shared" si="44"/>
        <v>6.1466207517406113E-2</v>
      </c>
      <c r="Q711" s="9">
        <f t="shared" si="42"/>
        <v>0.10949758120298053</v>
      </c>
      <c r="R711" s="9">
        <f t="shared" si="43"/>
        <v>-0.10949758120298053</v>
      </c>
    </row>
    <row r="712" spans="14:18">
      <c r="N712" s="9">
        <v>34.909999999999997</v>
      </c>
      <c r="O712" s="9">
        <f t="shared" si="41"/>
        <v>0.10134205229256235</v>
      </c>
      <c r="P712" s="9">
        <f t="shared" si="44"/>
        <v>6.0956117448621006E-2</v>
      </c>
      <c r="Q712" s="9">
        <f t="shared" si="42"/>
        <v>0.10904229046237364</v>
      </c>
      <c r="R712" s="9">
        <f t="shared" si="43"/>
        <v>-0.10904229046237364</v>
      </c>
    </row>
    <row r="713" spans="14:18">
      <c r="N713" s="9">
        <v>34.96</v>
      </c>
      <c r="O713" s="9">
        <f t="shared" si="41"/>
        <v>9.4109228843579862E-2</v>
      </c>
      <c r="P713" s="9">
        <f t="shared" si="44"/>
        <v>6.0450260468044574E-2</v>
      </c>
      <c r="Q713" s="9">
        <f t="shared" si="42"/>
        <v>0.10858889281982603</v>
      </c>
      <c r="R713" s="9">
        <f t="shared" si="43"/>
        <v>-0.10858889281982603</v>
      </c>
    </row>
    <row r="714" spans="14:18">
      <c r="N714" s="9">
        <v>35.01</v>
      </c>
      <c r="O714" s="9">
        <f t="shared" si="41"/>
        <v>8.498735343903964E-2</v>
      </c>
      <c r="P714" s="9">
        <f t="shared" si="44"/>
        <v>5.9948601446516571E-2</v>
      </c>
      <c r="Q714" s="9">
        <f t="shared" si="42"/>
        <v>0.10813738040383972</v>
      </c>
      <c r="R714" s="9">
        <f t="shared" si="43"/>
        <v>-0.10813738040383972</v>
      </c>
    </row>
    <row r="715" spans="14:18">
      <c r="N715" s="9">
        <v>35.06</v>
      </c>
      <c r="O715" s="9">
        <f t="shared" si="41"/>
        <v>7.4181023875135504E-2</v>
      </c>
      <c r="P715" s="9">
        <f t="shared" si="44"/>
        <v>5.9451105546403302E-2</v>
      </c>
      <c r="Q715" s="9">
        <f t="shared" si="42"/>
        <v>0.10768774537564588</v>
      </c>
      <c r="R715" s="9">
        <f t="shared" si="43"/>
        <v>-0.10768774537564588</v>
      </c>
    </row>
    <row r="716" spans="14:18">
      <c r="N716" s="9">
        <v>35.11</v>
      </c>
      <c r="O716" s="9">
        <f t="shared" si="41"/>
        <v>6.1928026401506804E-2</v>
      </c>
      <c r="P716" s="9">
        <f t="shared" si="44"/>
        <v>5.8957738219178324E-2</v>
      </c>
      <c r="Q716" s="9">
        <f t="shared" si="42"/>
        <v>0.10723997992906965</v>
      </c>
      <c r="R716" s="9">
        <f t="shared" si="43"/>
        <v>-0.10723997992906965</v>
      </c>
    </row>
    <row r="717" spans="14:18">
      <c r="N717" s="9">
        <v>35.159999999999997</v>
      </c>
      <c r="O717" s="9">
        <f t="shared" si="41"/>
        <v>4.8494135562509422E-2</v>
      </c>
      <c r="P717" s="9">
        <f t="shared" si="44"/>
        <v>5.8468465203023692E-2</v>
      </c>
      <c r="Q717" s="9">
        <f t="shared" si="42"/>
        <v>0.10679407629039417</v>
      </c>
      <c r="R717" s="9">
        <f t="shared" si="43"/>
        <v>-0.10679407629039417</v>
      </c>
    </row>
    <row r="718" spans="14:18">
      <c r="N718" s="9">
        <v>35.21</v>
      </c>
      <c r="O718" s="9">
        <f t="shared" ref="O718:O781" si="45">$B$27*EXP(-$B$21*N718/2/$B$25)*COS($B$32*N718+RADIANS($B$19))</f>
        <v>3.4167377533828522E-2</v>
      </c>
      <c r="P718" s="9">
        <f t="shared" si="44"/>
        <v>5.798325252044971E-2</v>
      </c>
      <c r="Q718" s="9">
        <f t="shared" si="42"/>
        <v>0.10635002671822549</v>
      </c>
      <c r="R718" s="9">
        <f t="shared" si="43"/>
        <v>-0.10635002671822549</v>
      </c>
    </row>
    <row r="719" spans="14:18">
      <c r="N719" s="9">
        <v>35.26</v>
      </c>
      <c r="O719" s="9">
        <f t="shared" si="45"/>
        <v>1.9251880217460562E-2</v>
      </c>
      <c r="P719" s="9">
        <f t="shared" si="44"/>
        <v>5.7502066475936316E-2</v>
      </c>
      <c r="Q719" s="9">
        <f t="shared" ref="Q719:Q782" si="46">$B$27*EXP(-$B$21*N719/2/$B$25)</f>
        <v>0.10590782350335863</v>
      </c>
      <c r="R719" s="9">
        <f t="shared" ref="R719:R782" si="47">-Q719</f>
        <v>-0.10590782350335863</v>
      </c>
    </row>
    <row r="720" spans="14:18">
      <c r="N720" s="9">
        <v>35.31</v>
      </c>
      <c r="O720" s="9">
        <f t="shared" si="45"/>
        <v>4.0614408937069369E-3</v>
      </c>
      <c r="P720" s="9">
        <f t="shared" si="44"/>
        <v>5.7024873653592642E-2</v>
      </c>
      <c r="Q720" s="9">
        <f t="shared" si="46"/>
        <v>0.10546745896864318</v>
      </c>
      <c r="R720" s="9">
        <f t="shared" si="47"/>
        <v>-0.10546745896864318</v>
      </c>
    </row>
    <row r="721" spans="14:18">
      <c r="N721" s="9">
        <v>35.36</v>
      </c>
      <c r="O721" s="9">
        <f t="shared" si="45"/>
        <v>-1.1087053006929673E-2</v>
      </c>
      <c r="P721" s="9">
        <f t="shared" si="44"/>
        <v>5.6551640914836381E-2</v>
      </c>
      <c r="Q721" s="9">
        <f t="shared" si="46"/>
        <v>0.10502892546885069</v>
      </c>
      <c r="R721" s="9">
        <f t="shared" si="47"/>
        <v>-0.10502892546885069</v>
      </c>
    </row>
    <row r="722" spans="14:18">
      <c r="N722" s="9">
        <v>35.409999999999997</v>
      </c>
      <c r="O722" s="9">
        <f t="shared" si="45"/>
        <v>-2.5880212532223622E-2</v>
      </c>
      <c r="P722" s="9">
        <f t="shared" si="44"/>
        <v>5.6082335396092815E-2</v>
      </c>
      <c r="Q722" s="9">
        <f t="shared" si="46"/>
        <v>0.10459221539054114</v>
      </c>
      <c r="R722" s="9">
        <f t="shared" si="47"/>
        <v>-0.10459221539054114</v>
      </c>
    </row>
    <row r="723" spans="14:18">
      <c r="N723" s="9">
        <v>35.46</v>
      </c>
      <c r="O723" s="9">
        <f t="shared" si="45"/>
        <v>-4.0014608703357622E-2</v>
      </c>
      <c r="P723" s="9">
        <f t="shared" si="44"/>
        <v>5.5616924506512164E-2</v>
      </c>
      <c r="Q723" s="9">
        <f t="shared" si="46"/>
        <v>0.10415732115193134</v>
      </c>
      <c r="R723" s="9">
        <f t="shared" si="47"/>
        <v>-0.10415732115193134</v>
      </c>
    </row>
    <row r="724" spans="14:18">
      <c r="N724" s="9">
        <v>35.51</v>
      </c>
      <c r="O724" s="9">
        <f t="shared" si="45"/>
        <v>-5.3202974109255459E-2</v>
      </c>
      <c r="P724" s="9">
        <f t="shared" si="44"/>
        <v>5.5155375925706955E-2</v>
      </c>
      <c r="Q724" s="9">
        <f t="shared" si="46"/>
        <v>0.10372423520276335</v>
      </c>
      <c r="R724" s="9">
        <f t="shared" si="47"/>
        <v>-0.10372423520276335</v>
      </c>
    </row>
    <row r="725" spans="14:18">
      <c r="N725" s="9">
        <v>35.56</v>
      </c>
      <c r="O725" s="9">
        <f t="shared" si="45"/>
        <v>-6.5180018317113231E-2</v>
      </c>
      <c r="P725" s="9">
        <f t="shared" si="44"/>
        <v>5.4697657601506758E-2</v>
      </c>
      <c r="Q725" s="9">
        <f t="shared" si="46"/>
        <v>0.10329295002417285</v>
      </c>
      <c r="R725" s="9">
        <f t="shared" si="47"/>
        <v>-0.10329295002417285</v>
      </c>
    </row>
    <row r="726" spans="14:18">
      <c r="N726" s="9">
        <v>35.61</v>
      </c>
      <c r="O726" s="9">
        <f t="shared" si="45"/>
        <v>-7.5707739862274928E-2</v>
      </c>
      <c r="P726" s="9">
        <f t="shared" si="44"/>
        <v>5.424373774773282E-2</v>
      </c>
      <c r="Q726" s="9">
        <f t="shared" si="46"/>
        <v>0.10286345812855921</v>
      </c>
      <c r="R726" s="9">
        <f t="shared" si="47"/>
        <v>-0.10286345812855921</v>
      </c>
    </row>
    <row r="727" spans="14:18">
      <c r="N727" s="9">
        <v>35.659999999999997</v>
      </c>
      <c r="O727" s="9">
        <f t="shared" si="45"/>
        <v>-8.4580128979809377E-2</v>
      </c>
      <c r="P727" s="9">
        <f t="shared" si="44"/>
        <v>5.379358484199085E-2</v>
      </c>
      <c r="Q727" s="9">
        <f t="shared" si="46"/>
        <v>0.10243575205945508</v>
      </c>
      <c r="R727" s="9">
        <f t="shared" si="47"/>
        <v>-0.10243575205945508</v>
      </c>
    </row>
    <row r="728" spans="14:18">
      <c r="N728" s="9">
        <v>35.71</v>
      </c>
      <c r="O728" s="9">
        <f t="shared" si="45"/>
        <v>-9.1627168736584164E-2</v>
      </c>
      <c r="P728" s="9">
        <f t="shared" si="44"/>
        <v>5.3347167623481351E-2</v>
      </c>
      <c r="Q728" s="9">
        <f t="shared" si="46"/>
        <v>0.10200982439139707</v>
      </c>
      <c r="R728" s="9">
        <f t="shared" si="47"/>
        <v>-0.10200982439139707</v>
      </c>
    </row>
    <row r="729" spans="14:18">
      <c r="N729" s="9">
        <v>35.76</v>
      </c>
      <c r="O729" s="9">
        <f t="shared" si="45"/>
        <v>-9.6718057519696726E-2</v>
      </c>
      <c r="P729" s="9">
        <f t="shared" si="44"/>
        <v>5.2904455090829271E-2</v>
      </c>
      <c r="Q729" s="9">
        <f t="shared" si="46"/>
        <v>0.10158566772979701</v>
      </c>
      <c r="R729" s="9">
        <f t="shared" si="47"/>
        <v>-0.10158566772979701</v>
      </c>
    </row>
    <row r="730" spans="14:18">
      <c r="N730" s="9">
        <v>35.81</v>
      </c>
      <c r="O730" s="9">
        <f t="shared" si="45"/>
        <v>-9.9763592602752998E-2</v>
      </c>
      <c r="P730" s="9">
        <f t="shared" si="44"/>
        <v>5.2465416499930778E-2</v>
      </c>
      <c r="Q730" s="9">
        <f t="shared" si="46"/>
        <v>0.10116327471081317</v>
      </c>
      <c r="R730" s="9">
        <f t="shared" si="47"/>
        <v>-0.10116327471081317</v>
      </c>
    </row>
    <row r="731" spans="14:18">
      <c r="N731" s="9">
        <v>35.86</v>
      </c>
      <c r="O731" s="9">
        <f t="shared" si="45"/>
        <v>-0.10071767238645171</v>
      </c>
      <c r="P731" s="9">
        <f t="shared" ref="P731:P794" si="48">0.5*$B$23*$B$27^2*EXP(-$B$21*N728/$B$25)</f>
        <v>5.2030021361818342E-2</v>
      </c>
      <c r="Q731" s="9">
        <f t="shared" si="46"/>
        <v>0.10074263800122299</v>
      </c>
      <c r="R731" s="9">
        <f t="shared" si="47"/>
        <v>-0.10074263800122299</v>
      </c>
    </row>
    <row r="732" spans="14:18">
      <c r="N732" s="9">
        <v>35.909999999999997</v>
      </c>
      <c r="O732" s="9">
        <f t="shared" si="45"/>
        <v>-9.9577893514785201E-2</v>
      </c>
      <c r="P732" s="9">
        <f t="shared" si="48"/>
        <v>5.1598239440543599E-2</v>
      </c>
      <c r="Q732" s="9">
        <f t="shared" si="46"/>
        <v>0.10032375029829523</v>
      </c>
      <c r="R732" s="9">
        <f t="shared" si="47"/>
        <v>-0.10032375029829523</v>
      </c>
    </row>
    <row r="733" spans="14:18">
      <c r="N733" s="9">
        <v>35.96</v>
      </c>
      <c r="O733" s="9">
        <f t="shared" si="45"/>
        <v>-9.6385238011468422E-2</v>
      </c>
      <c r="P733" s="9">
        <f t="shared" si="48"/>
        <v>5.1170040751077256E-2</v>
      </c>
      <c r="Q733" s="9">
        <f t="shared" si="46"/>
        <v>9.9906604329663196E-2</v>
      </c>
      <c r="R733" s="9">
        <f t="shared" si="47"/>
        <v>-9.9906604329663196E-2</v>
      </c>
    </row>
    <row r="734" spans="14:18">
      <c r="N734" s="9">
        <v>36.01</v>
      </c>
      <c r="O734" s="9">
        <f t="shared" si="45"/>
        <v>-9.1222864467909781E-2</v>
      </c>
      <c r="P734" s="9">
        <f t="shared" si="48"/>
        <v>5.0745395557227291E-2</v>
      </c>
      <c r="Q734" s="9">
        <f t="shared" si="46"/>
        <v>9.9491192853199142E-2</v>
      </c>
      <c r="R734" s="9">
        <f t="shared" si="47"/>
        <v>-9.9491192853199142E-2</v>
      </c>
    </row>
    <row r="735" spans="14:18">
      <c r="N735" s="9">
        <v>36.06</v>
      </c>
      <c r="O735" s="9">
        <f t="shared" si="45"/>
        <v>-8.4214035753359576E-2</v>
      </c>
      <c r="P735" s="9">
        <f t="shared" si="48"/>
        <v>5.032427436957345E-2</v>
      </c>
      <c r="Q735" s="9">
        <f t="shared" si="46"/>
        <v>9.9077508656887719E-2</v>
      </c>
      <c r="R735" s="9">
        <f t="shared" si="47"/>
        <v>-9.9077508656887719E-2</v>
      </c>
    </row>
    <row r="736" spans="14:18">
      <c r="N736" s="9">
        <v>36.11</v>
      </c>
      <c r="O736" s="9">
        <f t="shared" si="45"/>
        <v>-7.5519233331728913E-2</v>
      </c>
      <c r="P736" s="9">
        <f t="shared" si="48"/>
        <v>4.9906647943419383E-2</v>
      </c>
      <c r="Q736" s="9">
        <f t="shared" si="46"/>
        <v>9.8665544558701287E-2</v>
      </c>
      <c r="R736" s="9">
        <f t="shared" si="47"/>
        <v>-9.8665544558701287E-2</v>
      </c>
    </row>
    <row r="737" spans="14:18">
      <c r="N737" s="9">
        <v>36.159999999999997</v>
      </c>
      <c r="O737" s="9">
        <f t="shared" si="45"/>
        <v>-6.5332524699905373E-2</v>
      </c>
      <c r="P737" s="9">
        <f t="shared" si="48"/>
        <v>4.9492487276762323E-2</v>
      </c>
      <c r="Q737" s="9">
        <f t="shared" si="46"/>
        <v>9.8255293406475014E-2</v>
      </c>
      <c r="R737" s="9">
        <f t="shared" si="47"/>
        <v>-9.8255293406475014E-2</v>
      </c>
    </row>
    <row r="738" spans="14:18">
      <c r="N738" s="9">
        <v>36.21</v>
      </c>
      <c r="O738" s="9">
        <f t="shared" si="45"/>
        <v>-5.3877265378885132E-2</v>
      </c>
      <c r="P738" s="9">
        <f t="shared" si="48"/>
        <v>4.9081763608278296E-2</v>
      </c>
      <c r="Q738" s="9">
        <f t="shared" si="46"/>
        <v>9.7846748077782653E-2</v>
      </c>
      <c r="R738" s="9">
        <f t="shared" si="47"/>
        <v>-9.7846748077782653E-2</v>
      </c>
    </row>
    <row r="739" spans="14:18">
      <c r="N739" s="9">
        <v>36.26</v>
      </c>
      <c r="O739" s="9">
        <f t="shared" si="45"/>
        <v>-4.140122999514767E-2</v>
      </c>
      <c r="P739" s="9">
        <f t="shared" si="48"/>
        <v>4.8674448415325353E-2</v>
      </c>
      <c r="Q739" s="9">
        <f t="shared" si="46"/>
        <v>9.7439901479813296E-2</v>
      </c>
      <c r="R739" s="9">
        <f t="shared" si="47"/>
        <v>-9.7439901479813296E-2</v>
      </c>
    </row>
    <row r="740" spans="14:18">
      <c r="N740" s="9">
        <v>36.31</v>
      </c>
      <c r="O740" s="9">
        <f t="shared" si="45"/>
        <v>-2.8171278029159193E-2</v>
      </c>
      <c r="P740" s="9">
        <f t="shared" si="48"/>
        <v>4.8270513411962465E-2</v>
      </c>
      <c r="Q740" s="9">
        <f t="shared" si="46"/>
        <v>9.70347465492475E-2</v>
      </c>
      <c r="R740" s="9">
        <f t="shared" si="47"/>
        <v>-9.70347465492475E-2</v>
      </c>
    </row>
    <row r="741" spans="14:18">
      <c r="N741" s="9">
        <v>36.36</v>
      </c>
      <c r="O741" s="9">
        <f t="shared" si="45"/>
        <v>-1.4467668569174995E-2</v>
      </c>
      <c r="P741" s="9">
        <f t="shared" si="48"/>
        <v>4.7869930546985309E-2</v>
      </c>
      <c r="Q741" s="9">
        <f t="shared" si="46"/>
        <v>9.6631276252135537E-2</v>
      </c>
      <c r="R741" s="9">
        <f t="shared" si="47"/>
        <v>-9.6631276252135537E-2</v>
      </c>
    </row>
    <row r="742" spans="14:18">
      <c r="N742" s="9">
        <v>36.409999999999997</v>
      </c>
      <c r="O742" s="9">
        <f t="shared" si="45"/>
        <v>-5.7814472895189196E-4</v>
      </c>
      <c r="P742" s="9">
        <f t="shared" si="48"/>
        <v>4.7472672001978612E-2</v>
      </c>
      <c r="Q742" s="9">
        <f t="shared" si="46"/>
        <v>9.6229483583774506E-2</v>
      </c>
      <c r="R742" s="9">
        <f t="shared" si="47"/>
        <v>-9.6229483583774506E-2</v>
      </c>
    </row>
    <row r="743" spans="14:18">
      <c r="N743" s="9">
        <v>36.46</v>
      </c>
      <c r="O743" s="9">
        <f t="shared" si="45"/>
        <v>1.3208087842793145E-2</v>
      </c>
      <c r="P743" s="9">
        <f t="shared" si="48"/>
        <v>4.7078710189383505E-2</v>
      </c>
      <c r="Q743" s="9">
        <f t="shared" si="46"/>
        <v>9.5829361568587124E-2</v>
      </c>
      <c r="R743" s="9">
        <f t="shared" si="47"/>
        <v>-9.5829361568587124E-2</v>
      </c>
    </row>
    <row r="744" spans="14:18">
      <c r="N744" s="9">
        <v>36.51</v>
      </c>
      <c r="O744" s="9">
        <f t="shared" si="45"/>
        <v>2.6606362772581701E-2</v>
      </c>
      <c r="P744" s="9">
        <f t="shared" si="48"/>
        <v>4.6688017750582664E-2</v>
      </c>
      <c r="Q744" s="9">
        <f t="shared" si="46"/>
        <v>9.5430903260000671E-2</v>
      </c>
      <c r="R744" s="9">
        <f t="shared" si="47"/>
        <v>-9.5430903260000671E-2</v>
      </c>
    </row>
    <row r="745" spans="14:18">
      <c r="N745" s="9">
        <v>36.56</v>
      </c>
      <c r="O745" s="9">
        <f t="shared" si="45"/>
        <v>3.9342410953205939E-2</v>
      </c>
      <c r="P745" s="9">
        <f t="shared" si="48"/>
        <v>4.6300567553999639E-2</v>
      </c>
      <c r="Q745" s="9">
        <f t="shared" si="46"/>
        <v>9.5034101740326032E-2</v>
      </c>
      <c r="R745" s="9">
        <f t="shared" si="47"/>
        <v>-9.5034101740326032E-2</v>
      </c>
    </row>
    <row r="746" spans="14:18">
      <c r="N746" s="9">
        <v>36.61</v>
      </c>
      <c r="O746" s="9">
        <f t="shared" si="45"/>
        <v>5.1157954585548136E-2</v>
      </c>
      <c r="P746" s="9">
        <f t="shared" si="48"/>
        <v>4.5916332693215017E-2</v>
      </c>
      <c r="Q746" s="9">
        <f t="shared" si="46"/>
        <v>9.4638950120638193E-2</v>
      </c>
      <c r="R746" s="9">
        <f t="shared" si="47"/>
        <v>-9.4638950120638193E-2</v>
      </c>
    </row>
    <row r="747" spans="14:18">
      <c r="N747" s="9">
        <v>36.659999999999997</v>
      </c>
      <c r="O747" s="9">
        <f t="shared" si="45"/>
        <v>6.1815923604729033E-2</v>
      </c>
      <c r="P747" s="9">
        <f t="shared" si="48"/>
        <v>4.5535286485098032E-2</v>
      </c>
      <c r="Q747" s="9">
        <f t="shared" si="46"/>
        <v>9.4245441540655825E-2</v>
      </c>
      <c r="R747" s="9">
        <f t="shared" si="47"/>
        <v>-9.4245441540655825E-2</v>
      </c>
    </row>
    <row r="748" spans="14:18">
      <c r="N748" s="9">
        <v>36.71</v>
      </c>
      <c r="O748" s="9">
        <f t="shared" si="45"/>
        <v>7.1105189588030998E-2</v>
      </c>
      <c r="P748" s="9">
        <f t="shared" si="48"/>
        <v>4.5157402467953203E-2</v>
      </c>
      <c r="Q748" s="9">
        <f t="shared" si="46"/>
        <v>9.3853569168622961E-2</v>
      </c>
      <c r="R748" s="9">
        <f t="shared" si="47"/>
        <v>-9.3853569168622961E-2</v>
      </c>
    </row>
    <row r="749" spans="14:18">
      <c r="N749" s="9">
        <v>36.76</v>
      </c>
      <c r="O749" s="9">
        <f t="shared" si="45"/>
        <v>7.8844723106010442E-2</v>
      </c>
      <c r="P749" s="9">
        <f t="shared" si="48"/>
        <v>4.4782654399683215E-2</v>
      </c>
      <c r="Q749" s="9">
        <f t="shared" si="46"/>
        <v>9.3463326201190008E-2</v>
      </c>
      <c r="R749" s="9">
        <f t="shared" si="47"/>
        <v>-9.3463326201190008E-2</v>
      </c>
    </row>
    <row r="750" spans="14:18">
      <c r="N750" s="9">
        <v>36.81</v>
      </c>
      <c r="O750" s="9">
        <f t="shared" si="45"/>
        <v>8.4887093199502481E-2</v>
      </c>
      <c r="P750" s="9">
        <f t="shared" si="48"/>
        <v>4.4411016255965878E-2</v>
      </c>
      <c r="Q750" s="9">
        <f t="shared" si="46"/>
        <v>9.3074705863295554E-2</v>
      </c>
      <c r="R750" s="9">
        <f t="shared" si="47"/>
        <v>-9.3074705863295554E-2</v>
      </c>
    </row>
    <row r="751" spans="14:18">
      <c r="N751" s="9">
        <v>36.86</v>
      </c>
      <c r="O751" s="9">
        <f t="shared" si="45"/>
        <v>8.9121241965129216E-2</v>
      </c>
      <c r="P751" s="9">
        <f t="shared" si="48"/>
        <v>4.4042462228447474E-2</v>
      </c>
      <c r="Q751" s="9">
        <f t="shared" si="46"/>
        <v>9.268770140804905E-2</v>
      </c>
      <c r="R751" s="9">
        <f t="shared" si="47"/>
        <v>-9.268770140804905E-2</v>
      </c>
    </row>
    <row r="752" spans="14:18">
      <c r="N752" s="9">
        <v>36.909999999999997</v>
      </c>
      <c r="O752" s="9">
        <f t="shared" si="45"/>
        <v>9.1474482801179702E-2</v>
      </c>
      <c r="P752" s="9">
        <f t="shared" si="48"/>
        <v>4.3676966722950253E-2</v>
      </c>
      <c r="Q752" s="9">
        <f t="shared" si="46"/>
        <v>9.23023061166134E-2</v>
      </c>
      <c r="R752" s="9">
        <f t="shared" si="47"/>
        <v>-9.23023061166134E-2</v>
      </c>
    </row>
    <row r="753" spans="14:18">
      <c r="N753" s="9">
        <v>36.96</v>
      </c>
      <c r="O753" s="9">
        <f t="shared" si="45"/>
        <v>9.1913687371240213E-2</v>
      </c>
      <c r="P753" s="9">
        <f t="shared" si="48"/>
        <v>4.3314504357694912E-2</v>
      </c>
      <c r="Q753" s="9">
        <f t="shared" si="46"/>
        <v>9.1918513298088408E-2</v>
      </c>
      <c r="R753" s="9">
        <f t="shared" si="47"/>
        <v>-9.1918513298088408E-2</v>
      </c>
    </row>
    <row r="754" spans="14:18">
      <c r="N754" s="9">
        <v>37.01</v>
      </c>
      <c r="O754" s="9">
        <f t="shared" si="45"/>
        <v>9.0445643435239281E-2</v>
      </c>
      <c r="P754" s="9">
        <f t="shared" si="48"/>
        <v>4.2955049961538289E-2</v>
      </c>
      <c r="Q754" s="9">
        <f t="shared" si="46"/>
        <v>9.1536316289394709E-2</v>
      </c>
      <c r="R754" s="9">
        <f t="shared" si="47"/>
        <v>-9.1536316289394709E-2</v>
      </c>
    </row>
    <row r="755" spans="14:18">
      <c r="N755" s="9">
        <v>37.06</v>
      </c>
      <c r="O755" s="9">
        <f t="shared" si="45"/>
        <v>8.7116583017679466E-2</v>
      </c>
      <c r="P755" s="9">
        <f t="shared" si="48"/>
        <v>4.2598578572225043E-2</v>
      </c>
      <c r="Q755" s="9">
        <f t="shared" si="46"/>
        <v>9.1155708455157955E-2</v>
      </c>
      <c r="R755" s="9">
        <f t="shared" si="47"/>
        <v>-9.1155708455157955E-2</v>
      </c>
    </row>
    <row r="756" spans="14:18">
      <c r="N756" s="9">
        <v>37.11</v>
      </c>
      <c r="O756" s="9">
        <f t="shared" si="45"/>
        <v>8.2010897570183233E-2</v>
      </c>
      <c r="P756" s="9">
        <f t="shared" si="48"/>
        <v>4.2245065434654283E-2</v>
      </c>
      <c r="Q756" s="9">
        <f t="shared" si="46"/>
        <v>9.0776683187593729E-2</v>
      </c>
      <c r="R756" s="9">
        <f t="shared" si="47"/>
        <v>-9.0776683187593729E-2</v>
      </c>
    </row>
    <row r="757" spans="14:18">
      <c r="N757" s="9">
        <v>37.159999999999997</v>
      </c>
      <c r="O757" s="9">
        <f t="shared" si="45"/>
        <v>7.5249073485227677E-2</v>
      </c>
      <c r="P757" s="9">
        <f t="shared" si="48"/>
        <v>4.1894485999160527E-2</v>
      </c>
      <c r="Q757" s="9">
        <f t="shared" si="46"/>
        <v>9.0399233906392693E-2</v>
      </c>
      <c r="R757" s="9">
        <f t="shared" si="47"/>
        <v>-9.0399233906392693E-2</v>
      </c>
    </row>
    <row r="758" spans="14:18">
      <c r="N758" s="9">
        <v>37.21</v>
      </c>
      <c r="O758" s="9">
        <f t="shared" si="45"/>
        <v>6.698489718825526E-2</v>
      </c>
      <c r="P758" s="9">
        <f t="shared" si="48"/>
        <v>4.1546815919808772E-2</v>
      </c>
      <c r="Q758" s="9">
        <f t="shared" si="46"/>
        <v>9.0023354058606425E-2</v>
      </c>
      <c r="R758" s="9">
        <f t="shared" si="47"/>
        <v>-9.0023354058606425E-2</v>
      </c>
    </row>
    <row r="759" spans="14:18">
      <c r="N759" s="9">
        <v>37.26</v>
      </c>
      <c r="O759" s="9">
        <f t="shared" si="45"/>
        <v>5.740199375443461E-2</v>
      </c>
      <c r="P759" s="9">
        <f t="shared" si="48"/>
        <v>4.1202031052703814E-2</v>
      </c>
      <c r="Q759" s="9">
        <f t="shared" si="46"/>
        <v>8.9649037118533739E-2</v>
      </c>
      <c r="R759" s="9">
        <f t="shared" si="47"/>
        <v>-8.9649037118533739E-2</v>
      </c>
    </row>
    <row r="760" spans="14:18">
      <c r="N760" s="9">
        <v>37.31</v>
      </c>
      <c r="O760" s="9">
        <f t="shared" si="45"/>
        <v>4.6709776268859318E-2</v>
      </c>
      <c r="P760" s="9">
        <f t="shared" si="48"/>
        <v>4.0860107454313496E-2</v>
      </c>
      <c r="Q760" s="9">
        <f t="shared" si="46"/>
        <v>8.9276276587607187E-2</v>
      </c>
      <c r="R760" s="9">
        <f t="shared" si="47"/>
        <v>-8.9276276587607187E-2</v>
      </c>
    </row>
    <row r="761" spans="14:18">
      <c r="N761" s="9">
        <v>37.36</v>
      </c>
      <c r="O761" s="9">
        <f t="shared" si="45"/>
        <v>3.5138894712172283E-2</v>
      </c>
      <c r="P761" s="9">
        <f t="shared" si="48"/>
        <v>4.0521021379806045E-2</v>
      </c>
      <c r="Q761" s="9">
        <f t="shared" si="46"/>
        <v>8.8905065994280441E-2</v>
      </c>
      <c r="R761" s="9">
        <f t="shared" si="47"/>
        <v>-8.8905065994280441E-2</v>
      </c>
    </row>
    <row r="762" spans="14:18">
      <c r="N762" s="9">
        <v>37.409999999999997</v>
      </c>
      <c r="O762" s="9">
        <f t="shared" si="45"/>
        <v>2.2936282781982769E-2</v>
      </c>
      <c r="P762" s="9">
        <f t="shared" si="48"/>
        <v>4.0184749281401207E-2</v>
      </c>
      <c r="Q762" s="9">
        <f t="shared" si="46"/>
        <v>8.8535398893915915E-2</v>
      </c>
      <c r="R762" s="9">
        <f t="shared" si="47"/>
        <v>-8.8535398893915915E-2</v>
      </c>
    </row>
    <row r="763" spans="14:18">
      <c r="N763" s="9">
        <v>37.46</v>
      </c>
      <c r="O763" s="9">
        <f t="shared" si="45"/>
        <v>1.0359908570872258E-2</v>
      </c>
      <c r="P763" s="9">
        <f t="shared" si="48"/>
        <v>3.9851267806734696E-2</v>
      </c>
      <c r="Q763" s="9">
        <f t="shared" si="46"/>
        <v>8.8167268868672502E-2</v>
      </c>
      <c r="R763" s="9">
        <f t="shared" si="47"/>
        <v>-8.8167268868672502E-2</v>
      </c>
    </row>
    <row r="764" spans="14:18">
      <c r="N764" s="9">
        <v>37.51</v>
      </c>
      <c r="O764" s="9">
        <f t="shared" si="45"/>
        <v>-2.3266597238679613E-3</v>
      </c>
      <c r="P764" s="9">
        <f t="shared" si="48"/>
        <v>3.9520553797236804E-2</v>
      </c>
      <c r="Q764" s="9">
        <f t="shared" si="46"/>
        <v>8.7800669527394876E-2</v>
      </c>
      <c r="R764" s="9">
        <f t="shared" si="47"/>
        <v>-8.7800669527394876E-2</v>
      </c>
    </row>
    <row r="765" spans="14:18">
      <c r="N765" s="9">
        <v>37.56</v>
      </c>
      <c r="O765" s="9">
        <f t="shared" si="45"/>
        <v>-1.4859758975446554E-2</v>
      </c>
      <c r="P765" s="9">
        <f t="shared" si="48"/>
        <v>3.9192584286524036E-2</v>
      </c>
      <c r="Q765" s="9">
        <f t="shared" si="46"/>
        <v>8.743559450550184E-2</v>
      </c>
      <c r="R765" s="9">
        <f t="shared" si="47"/>
        <v>-8.743559450550184E-2</v>
      </c>
    </row>
    <row r="766" spans="14:18">
      <c r="N766" s="9">
        <v>37.61</v>
      </c>
      <c r="O766" s="9">
        <f t="shared" si="45"/>
        <v>-2.6981092582982921E-2</v>
      </c>
      <c r="P766" s="9">
        <f t="shared" si="48"/>
        <v>3.8867336498803931E-2</v>
      </c>
      <c r="Q766" s="9">
        <f t="shared" si="46"/>
        <v>8.7072037464876267E-2</v>
      </c>
      <c r="R766" s="9">
        <f t="shared" si="47"/>
        <v>-8.7072037464876267E-2</v>
      </c>
    </row>
    <row r="767" spans="14:18">
      <c r="N767" s="9">
        <v>37.659999999999997</v>
      </c>
      <c r="O767" s="9">
        <f t="shared" si="45"/>
        <v>-3.8443035459006888E-2</v>
      </c>
      <c r="P767" s="9">
        <f t="shared" si="48"/>
        <v>3.8544787847294038E-2</v>
      </c>
      <c r="Q767" s="9">
        <f t="shared" si="46"/>
        <v>8.6709992093754781E-2</v>
      </c>
      <c r="R767" s="9">
        <f t="shared" si="47"/>
        <v>-8.6709992093754781E-2</v>
      </c>
    </row>
    <row r="768" spans="14:18">
      <c r="N768" s="9">
        <v>37.71</v>
      </c>
      <c r="O768" s="9">
        <f t="shared" si="45"/>
        <v>-4.9013673977102226E-2</v>
      </c>
      <c r="P768" s="9">
        <f t="shared" si="48"/>
        <v>3.8224915932652724E-2</v>
      </c>
      <c r="Q768" s="9">
        <f t="shared" si="46"/>
        <v>8.6349452106618402E-2</v>
      </c>
      <c r="R768" s="9">
        <f t="shared" si="47"/>
        <v>-8.6349452106618402E-2</v>
      </c>
    </row>
    <row r="769" spans="14:18">
      <c r="N769" s="9">
        <v>37.76</v>
      </c>
      <c r="O769" s="9">
        <f t="shared" si="45"/>
        <v>-5.8481478697958264E-2</v>
      </c>
      <c r="P769" s="9">
        <f t="shared" si="48"/>
        <v>3.7907698541424083E-2</v>
      </c>
      <c r="Q769" s="9">
        <f t="shared" si="46"/>
        <v>8.5990411244083367E-2</v>
      </c>
      <c r="R769" s="9">
        <f t="shared" si="47"/>
        <v>-8.5990411244083367E-2</v>
      </c>
    </row>
    <row r="770" spans="14:18">
      <c r="N770" s="9">
        <v>37.81</v>
      </c>
      <c r="O770" s="9">
        <f t="shared" si="45"/>
        <v>-6.6659516145549033E-2</v>
      </c>
      <c r="P770" s="9">
        <f t="shared" si="48"/>
        <v>3.759311364449508E-2</v>
      </c>
      <c r="Q770" s="9">
        <f t="shared" si="46"/>
        <v>8.5632863272792181E-2</v>
      </c>
      <c r="R770" s="9">
        <f t="shared" si="47"/>
        <v>-8.5632863272792181E-2</v>
      </c>
    </row>
    <row r="771" spans="14:18">
      <c r="N771" s="9">
        <v>37.86</v>
      </c>
      <c r="O771" s="9">
        <f t="shared" si="45"/>
        <v>-7.3389116229539211E-2</v>
      </c>
      <c r="P771" s="9">
        <f t="shared" si="48"/>
        <v>3.7281139395565925E-2</v>
      </c>
      <c r="Q771" s="9">
        <f t="shared" si="46"/>
        <v>8.5276801985305975E-2</v>
      </c>
      <c r="R771" s="9">
        <f t="shared" si="47"/>
        <v>-8.5276801985305975E-2</v>
      </c>
    </row>
    <row r="772" spans="14:18">
      <c r="N772" s="9">
        <v>37.909999999999997</v>
      </c>
      <c r="O772" s="9">
        <f t="shared" si="45"/>
        <v>-7.8542923876223372E-2</v>
      </c>
      <c r="P772" s="9">
        <f t="shared" si="48"/>
        <v>3.6971754129632897E-2</v>
      </c>
      <c r="Q772" s="9">
        <f t="shared" si="46"/>
        <v>8.4922221199996165E-2</v>
      </c>
      <c r="R772" s="9">
        <f t="shared" si="47"/>
        <v>-8.4922221199996165E-2</v>
      </c>
    </row>
    <row r="773" spans="14:18">
      <c r="N773" s="9">
        <v>37.96</v>
      </c>
      <c r="O773" s="9">
        <f t="shared" si="45"/>
        <v>-8.2027276776611521E-2</v>
      </c>
      <c r="P773" s="9">
        <f t="shared" si="48"/>
        <v>3.6664936361483602E-2</v>
      </c>
      <c r="Q773" s="9">
        <f t="shared" si="46"/>
        <v>8.4569114760937411E-2</v>
      </c>
      <c r="R773" s="9">
        <f t="shared" si="47"/>
        <v>-8.4569114760937411E-2</v>
      </c>
    </row>
    <row r="774" spans="14:18">
      <c r="N774" s="9">
        <v>38.01</v>
      </c>
      <c r="O774" s="9">
        <f t="shared" si="45"/>
        <v>-8.3783865599013685E-2</v>
      </c>
      <c r="P774" s="9">
        <f t="shared" si="48"/>
        <v>3.6360664784205424E-2</v>
      </c>
      <c r="Q774" s="9">
        <f t="shared" si="46"/>
        <v>8.421747653780072E-2</v>
      </c>
      <c r="R774" s="9">
        <f t="shared" si="47"/>
        <v>-8.421747653780072E-2</v>
      </c>
    </row>
    <row r="775" spans="14:18">
      <c r="N775" s="9">
        <v>38.06</v>
      </c>
      <c r="O775" s="9">
        <f t="shared" si="45"/>
        <v>-8.3790648236469062E-2</v>
      </c>
      <c r="P775" s="9">
        <f t="shared" si="48"/>
        <v>3.6058918267705395E-2</v>
      </c>
      <c r="Q775" s="9">
        <f t="shared" si="46"/>
        <v>8.3867300425747041E-2</v>
      </c>
      <c r="R775" s="9">
        <f t="shared" si="47"/>
        <v>-8.3867300425747041E-2</v>
      </c>
    </row>
    <row r="776" spans="14:18">
      <c r="N776" s="9">
        <v>38.11</v>
      </c>
      <c r="O776" s="9">
        <f t="shared" si="45"/>
        <v>-8.2062005344768305E-2</v>
      </c>
      <c r="P776" s="9">
        <f t="shared" si="48"/>
        <v>3.5759675857243003E-2</v>
      </c>
      <c r="Q776" s="9">
        <f t="shared" si="46"/>
        <v>8.3518580345321225E-2</v>
      </c>
      <c r="R776" s="9">
        <f t="shared" si="47"/>
        <v>-8.3518580345321225E-2</v>
      </c>
    </row>
    <row r="777" spans="14:18">
      <c r="N777" s="9">
        <v>38.159999999999997</v>
      </c>
      <c r="O777" s="9">
        <f t="shared" si="45"/>
        <v>-7.8648140246083673E-2</v>
      </c>
      <c r="P777" s="9">
        <f t="shared" si="48"/>
        <v>3.5462916771975078E-2</v>
      </c>
      <c r="Q777" s="9">
        <f t="shared" si="46"/>
        <v>8.3171310242346322E-2</v>
      </c>
      <c r="R777" s="9">
        <f t="shared" si="47"/>
        <v>-8.3171310242346322E-2</v>
      </c>
    </row>
    <row r="778" spans="14:18">
      <c r="N778" s="9">
        <v>38.21</v>
      </c>
      <c r="O778" s="9">
        <f t="shared" si="45"/>
        <v>-7.3633741897443719E-2</v>
      </c>
      <c r="P778" s="9">
        <f t="shared" si="48"/>
        <v>3.516862040351254E-2</v>
      </c>
      <c r="Q778" s="9">
        <f t="shared" si="46"/>
        <v>8.282548408781884E-2</v>
      </c>
      <c r="R778" s="9">
        <f t="shared" si="47"/>
        <v>-8.282548408781884E-2</v>
      </c>
    </row>
    <row r="779" spans="14:18">
      <c r="N779" s="9">
        <v>38.26</v>
      </c>
      <c r="O779" s="9">
        <f t="shared" si="45"/>
        <v>-6.7135944730634819E-2</v>
      </c>
      <c r="P779" s="9">
        <f t="shared" si="48"/>
        <v>3.4876766314489382E-2</v>
      </c>
      <c r="Q779" s="9">
        <f t="shared" si="46"/>
        <v>8.2481095877803834E-2</v>
      </c>
      <c r="R779" s="9">
        <f t="shared" si="47"/>
        <v>-8.2481095877803834E-2</v>
      </c>
    </row>
    <row r="780" spans="14:18">
      <c r="N780" s="9">
        <v>38.31</v>
      </c>
      <c r="O780" s="9">
        <f t="shared" si="45"/>
        <v>-5.9301633451858363E-2</v>
      </c>
      <c r="P780" s="9">
        <f t="shared" si="48"/>
        <v>3.4587334237143115E-2</v>
      </c>
      <c r="Q780" s="9">
        <f t="shared" si="46"/>
        <v>8.2138139633330595E-2</v>
      </c>
      <c r="R780" s="9">
        <f t="shared" si="47"/>
        <v>-8.2138139633330595E-2</v>
      </c>
    </row>
    <row r="781" spans="14:18">
      <c r="N781" s="9">
        <v>38.36</v>
      </c>
      <c r="O781" s="9">
        <f t="shared" si="45"/>
        <v>-5.0304154056855177E-2</v>
      </c>
      <c r="P781" s="9">
        <f t="shared" si="48"/>
        <v>3.4300304071907664E-2</v>
      </c>
      <c r="Q781" s="9">
        <f t="shared" si="46"/>
        <v>8.17966094002891E-2</v>
      </c>
      <c r="R781" s="9">
        <f t="shared" si="47"/>
        <v>-8.17966094002891E-2</v>
      </c>
    </row>
    <row r="782" spans="14:18">
      <c r="N782" s="9">
        <v>38.409999999999997</v>
      </c>
      <c r="O782" s="9">
        <f t="shared" ref="O782:O845" si="49">$B$27*EXP(-$B$21*N782/2/$B$25)*COS($B$32*N782+RADIANS($B$19))</f>
        <v>-4.0339504106527577E-2</v>
      </c>
      <c r="P782" s="9">
        <f t="shared" si="48"/>
        <v>3.4015655886017349E-2</v>
      </c>
      <c r="Q782" s="9">
        <f t="shared" si="46"/>
        <v>8.1456499249326492E-2</v>
      </c>
      <c r="R782" s="9">
        <f t="shared" si="47"/>
        <v>-8.1456499249326492E-2</v>
      </c>
    </row>
    <row r="783" spans="14:18">
      <c r="N783" s="9">
        <v>38.46</v>
      </c>
      <c r="O783" s="9">
        <f t="shared" si="49"/>
        <v>-2.9622085486894982E-2</v>
      </c>
      <c r="P783" s="9">
        <f t="shared" si="48"/>
        <v>3.3733369912122578E-2</v>
      </c>
      <c r="Q783" s="9">
        <f t="shared" ref="Q783:Q846" si="50">$B$27*EXP(-$B$21*N783/2/$B$25)</f>
        <v>8.1117803275743972E-2</v>
      </c>
      <c r="R783" s="9">
        <f t="shared" ref="R783:R846" si="51">-Q783</f>
        <v>-8.1117803275743972E-2</v>
      </c>
    </row>
    <row r="784" spans="14:18">
      <c r="N784" s="9">
        <v>38.51</v>
      </c>
      <c r="O784" s="9">
        <f t="shared" si="49"/>
        <v>-1.8380111247822548E-2</v>
      </c>
      <c r="P784" s="9">
        <f t="shared" si="48"/>
        <v>3.3453426546917311E-2</v>
      </c>
      <c r="Q784" s="9">
        <f t="shared" si="50"/>
        <v>8.078051559939467E-2</v>
      </c>
      <c r="R784" s="9">
        <f t="shared" si="51"/>
        <v>-8.078051559939467E-2</v>
      </c>
    </row>
    <row r="785" spans="14:18">
      <c r="N785" s="9">
        <v>38.56</v>
      </c>
      <c r="O785" s="9">
        <f t="shared" si="49"/>
        <v>-6.8507645191306938E-3</v>
      </c>
      <c r="P785" s="9">
        <f t="shared" si="48"/>
        <v>3.3175806349777633E-2</v>
      </c>
      <c r="Q785" s="9">
        <f t="shared" si="50"/>
        <v>8.0444630364581299E-2</v>
      </c>
      <c r="R785" s="9">
        <f t="shared" si="51"/>
        <v>-8.0444630364581299E-2</v>
      </c>
    </row>
    <row r="786" spans="14:18">
      <c r="N786" s="9">
        <v>38.61</v>
      </c>
      <c r="O786" s="9">
        <f t="shared" si="49"/>
        <v>4.7247881758352072E-3</v>
      </c>
      <c r="P786" s="9">
        <f t="shared" si="48"/>
        <v>3.2900490041411497E-2</v>
      </c>
      <c r="Q786" s="9">
        <f t="shared" si="50"/>
        <v>8.011014173995458E-2</v>
      </c>
      <c r="R786" s="9">
        <f t="shared" si="51"/>
        <v>-8.011014173995458E-2</v>
      </c>
    </row>
    <row r="787" spans="14:18">
      <c r="N787" s="9">
        <v>38.659999999999997</v>
      </c>
      <c r="O787" s="9">
        <f t="shared" si="49"/>
        <v>1.6106424722776999E-2</v>
      </c>
      <c r="P787" s="9">
        <f t="shared" si="48"/>
        <v>3.2627458502520232E-2</v>
      </c>
      <c r="Q787" s="9">
        <f t="shared" si="50"/>
        <v>7.9777043918411894E-2</v>
      </c>
      <c r="R787" s="9">
        <f t="shared" si="51"/>
        <v>-7.9777043918411894E-2</v>
      </c>
    </row>
    <row r="788" spans="14:18">
      <c r="N788" s="9">
        <v>38.71</v>
      </c>
      <c r="O788" s="9">
        <f t="shared" si="49"/>
        <v>2.7060031864216638E-2</v>
      </c>
      <c r="P788" s="9">
        <f t="shared" si="48"/>
        <v>3.235669277247058E-2</v>
      </c>
      <c r="Q788" s="9">
        <f t="shared" si="50"/>
        <v>7.9445331116996504E-2</v>
      </c>
      <c r="R788" s="9">
        <f t="shared" si="51"/>
        <v>-7.9445331116996504E-2</v>
      </c>
    </row>
    <row r="789" spans="14:18">
      <c r="N789" s="9">
        <v>38.76</v>
      </c>
      <c r="O789" s="9">
        <f t="shared" si="49"/>
        <v>3.7362304000690121E-2</v>
      </c>
      <c r="P789" s="9">
        <f t="shared" si="48"/>
        <v>3.2088174047978063E-2</v>
      </c>
      <c r="Q789" s="9">
        <f t="shared" si="50"/>
        <v>7.9114997576797449E-2</v>
      </c>
      <c r="R789" s="9">
        <f t="shared" si="51"/>
        <v>-7.9114997576797449E-2</v>
      </c>
    </row>
    <row r="790" spans="14:18">
      <c r="N790" s="9">
        <v>38.81</v>
      </c>
      <c r="O790" s="9">
        <f t="shared" si="49"/>
        <v>4.6805278333139175E-2</v>
      </c>
      <c r="P790" s="9">
        <f t="shared" si="48"/>
        <v>3.1821883681801097E-2</v>
      </c>
      <c r="Q790" s="9">
        <f t="shared" si="50"/>
        <v>7.8786037562848979E-2</v>
      </c>
      <c r="R790" s="9">
        <f t="shared" si="51"/>
        <v>-7.8786037562848979E-2</v>
      </c>
    </row>
    <row r="791" spans="14:18">
      <c r="N791" s="9">
        <v>38.86</v>
      </c>
      <c r="O791" s="9">
        <f t="shared" si="49"/>
        <v>5.5200514608174912E-2</v>
      </c>
      <c r="P791" s="9">
        <f t="shared" si="48"/>
        <v>3.1557803181446062E-2</v>
      </c>
      <c r="Q791" s="9">
        <f t="shared" si="50"/>
        <v>7.8458445364031543E-2</v>
      </c>
      <c r="R791" s="9">
        <f t="shared" si="51"/>
        <v>-7.8458445364031543E-2</v>
      </c>
    </row>
    <row r="792" spans="14:18">
      <c r="N792" s="9">
        <v>38.909999999999997</v>
      </c>
      <c r="O792" s="9">
        <f t="shared" si="49"/>
        <v>6.2382835849837504E-2</v>
      </c>
      <c r="P792" s="9">
        <f t="shared" si="48"/>
        <v>3.129591420788333E-2</v>
      </c>
      <c r="Q792" s="9">
        <f t="shared" si="50"/>
        <v>7.8132215292972373E-2</v>
      </c>
      <c r="R792" s="9">
        <f t="shared" si="51"/>
        <v>-7.8132215292972373E-2</v>
      </c>
    </row>
    <row r="793" spans="14:18">
      <c r="N793" s="9">
        <v>38.96</v>
      </c>
      <c r="O793" s="9">
        <f t="shared" si="49"/>
        <v>6.8213556247603613E-2</v>
      </c>
      <c r="P793" s="9">
        <f t="shared" si="48"/>
        <v>3.1036198574273251E-2</v>
      </c>
      <c r="Q793" s="9">
        <f t="shared" si="50"/>
        <v>7.7807341685946704E-2</v>
      </c>
      <c r="R793" s="9">
        <f t="shared" si="51"/>
        <v>-7.7807341685946704E-2</v>
      </c>
    </row>
    <row r="794" spans="14:18">
      <c r="N794" s="9">
        <v>39.01</v>
      </c>
      <c r="O794" s="9">
        <f t="shared" si="49"/>
        <v>7.2583133604538441E-2</v>
      </c>
      <c r="P794" s="9">
        <f t="shared" si="48"/>
        <v>3.0778638244703609E-2</v>
      </c>
      <c r="Q794" s="9">
        <f t="shared" si="50"/>
        <v>7.7483818902779653E-2</v>
      </c>
      <c r="R794" s="9">
        <f t="shared" si="51"/>
        <v>-7.7483818902779653E-2</v>
      </c>
    </row>
    <row r="795" spans="14:18">
      <c r="N795" s="9">
        <v>39.06</v>
      </c>
      <c r="O795" s="9">
        <f t="shared" si="49"/>
        <v>7.5413196186747064E-2</v>
      </c>
      <c r="P795" s="9">
        <f t="shared" ref="P795:P858" si="52">0.5*$B$23*$B$27^2*EXP(-$B$21*N792/$B$25)</f>
        <v>3.0523215332936927E-2</v>
      </c>
      <c r="Q795" s="9">
        <f t="shared" si="50"/>
        <v>7.7161641326748007E-2</v>
      </c>
      <c r="R795" s="9">
        <f t="shared" si="51"/>
        <v>-7.7161641326748007E-2</v>
      </c>
    </row>
    <row r="796" spans="14:18">
      <c r="N796" s="9">
        <v>39.11</v>
      </c>
      <c r="O796" s="9">
        <f t="shared" si="49"/>
        <v>7.665790718814508E-2</v>
      </c>
      <c r="P796" s="9">
        <f t="shared" si="52"/>
        <v>3.0269912101168299E-2</v>
      </c>
      <c r="Q796" s="9">
        <f t="shared" si="50"/>
        <v>7.6840803364483151E-2</v>
      </c>
      <c r="R796" s="9">
        <f t="shared" si="51"/>
        <v>-7.6840803364483151E-2</v>
      </c>
    </row>
    <row r="797" spans="14:18">
      <c r="N797" s="9">
        <v>39.159999999999997</v>
      </c>
      <c r="O797" s="9">
        <f t="shared" si="49"/>
        <v>7.6304644048383885E-2</v>
      </c>
      <c r="P797" s="9">
        <f t="shared" si="52"/>
        <v>3.0018710958793771E-2</v>
      </c>
      <c r="Q797" s="9">
        <f t="shared" si="50"/>
        <v>7.6521299445873381E-2</v>
      </c>
      <c r="R797" s="9">
        <f t="shared" si="51"/>
        <v>-7.6521299445873381E-2</v>
      </c>
    </row>
    <row r="798" spans="14:18">
      <c r="N798" s="9">
        <v>39.21</v>
      </c>
      <c r="O798" s="9">
        <f t="shared" si="49"/>
        <v>7.4373984240547433E-2</v>
      </c>
      <c r="P798" s="9">
        <f t="shared" si="52"/>
        <v>2.9769594461188532E-2</v>
      </c>
      <c r="Q798" s="9">
        <f t="shared" si="50"/>
        <v>7.6203124023967603E-2</v>
      </c>
      <c r="R798" s="9">
        <f t="shared" si="51"/>
        <v>-7.6203124023967603E-2</v>
      </c>
    </row>
    <row r="799" spans="14:18">
      <c r="N799" s="9">
        <v>39.26</v>
      </c>
      <c r="O799" s="9">
        <f t="shared" si="49"/>
        <v>7.0919003578382073E-2</v>
      </c>
      <c r="P799" s="9">
        <f t="shared" si="52"/>
        <v>2.952254530849583E-2</v>
      </c>
      <c r="Q799" s="9">
        <f t="shared" si="50"/>
        <v>7.5886271574879108E-2</v>
      </c>
      <c r="R799" s="9">
        <f t="shared" si="51"/>
        <v>-7.5886271574879108E-2</v>
      </c>
    </row>
    <row r="800" spans="14:18">
      <c r="N800" s="9">
        <v>39.31</v>
      </c>
      <c r="O800" s="9">
        <f t="shared" si="49"/>
        <v>6.6023907280850572E-2</v>
      </c>
      <c r="P800" s="9">
        <f t="shared" si="52"/>
        <v>2.9277546344425115E-2</v>
      </c>
      <c r="Q800" s="9">
        <f t="shared" si="50"/>
        <v>7.5570736597689259E-2</v>
      </c>
      <c r="R800" s="9">
        <f t="shared" si="51"/>
        <v>-7.5570736597689259E-2</v>
      </c>
    </row>
    <row r="801" spans="14:18">
      <c r="N801" s="9">
        <v>39.36</v>
      </c>
      <c r="O801" s="9">
        <f t="shared" si="49"/>
        <v>5.9802027682992129E-2</v>
      </c>
      <c r="P801" s="9">
        <f t="shared" si="52"/>
        <v>2.9034580555060942E-2</v>
      </c>
      <c r="Q801" s="9">
        <f t="shared" si="50"/>
        <v>7.5256513614352399E-2</v>
      </c>
      <c r="R801" s="9">
        <f t="shared" si="51"/>
        <v>-7.5256513614352399E-2</v>
      </c>
    </row>
    <row r="802" spans="14:18">
      <c r="N802" s="9">
        <v>39.409999999999997</v>
      </c>
      <c r="O802" s="9">
        <f t="shared" si="49"/>
        <v>5.2393235318037322E-2</v>
      </c>
      <c r="P802" s="9">
        <f t="shared" si="52"/>
        <v>2.8793631067681524E-2</v>
      </c>
      <c r="Q802" s="9">
        <f t="shared" si="50"/>
        <v>7.4943597169600487E-2</v>
      </c>
      <c r="R802" s="9">
        <f t="shared" si="51"/>
        <v>-7.4943597169600487E-2</v>
      </c>
    </row>
    <row r="803" spans="14:18">
      <c r="N803" s="9">
        <v>39.46</v>
      </c>
      <c r="O803" s="9">
        <f t="shared" si="49"/>
        <v>4.3960821857565335E-2</v>
      </c>
      <c r="P803" s="9">
        <f t="shared" si="52"/>
        <v>2.8554681149586654E-2</v>
      </c>
      <c r="Q803" s="9">
        <f t="shared" si="50"/>
        <v>7.4631981830848446E-2</v>
      </c>
      <c r="R803" s="9">
        <f t="shared" si="51"/>
        <v>-7.4631981830848446E-2</v>
      </c>
    </row>
    <row r="804" spans="14:18">
      <c r="N804" s="9">
        <v>39.51</v>
      </c>
      <c r="O804" s="9">
        <f t="shared" si="49"/>
        <v>3.4687923849302159E-2</v>
      </c>
      <c r="P804" s="9">
        <f t="shared" si="52"/>
        <v>2.8317714206936045E-2</v>
      </c>
      <c r="Q804" s="9">
        <f t="shared" si="50"/>
        <v>7.4321662188100004E-2</v>
      </c>
      <c r="R804" s="9">
        <f t="shared" si="51"/>
        <v>-7.4321662188100004E-2</v>
      </c>
    </row>
    <row r="805" spans="14:18">
      <c r="N805" s="9">
        <v>39.56</v>
      </c>
      <c r="O805" s="9">
        <f t="shared" si="49"/>
        <v>2.4773565130506256E-2</v>
      </c>
      <c r="P805" s="9">
        <f t="shared" si="52"/>
        <v>2.8082713783596749E-2</v>
      </c>
      <c r="Q805" s="9">
        <f t="shared" si="50"/>
        <v>7.4012632853853483E-2</v>
      </c>
      <c r="R805" s="9">
        <f t="shared" si="51"/>
        <v>-7.4012632853853483E-2</v>
      </c>
    </row>
    <row r="806" spans="14:18">
      <c r="N806" s="9">
        <v>39.61</v>
      </c>
      <c r="O806" s="9">
        <f t="shared" si="49"/>
        <v>1.4428403046146341E-2</v>
      </c>
      <c r="P806" s="9">
        <f t="shared" si="52"/>
        <v>2.7849663560000459E-2</v>
      </c>
      <c r="Q806" s="9">
        <f t="shared" si="50"/>
        <v>7.3704888463008614E-2</v>
      </c>
      <c r="R806" s="9">
        <f t="shared" si="51"/>
        <v>-7.3704888463008614E-2</v>
      </c>
    </row>
    <row r="807" spans="14:18">
      <c r="N807" s="9">
        <v>39.659999999999997</v>
      </c>
      <c r="O807" s="9">
        <f t="shared" si="49"/>
        <v>3.8702690289928242E-3</v>
      </c>
      <c r="P807" s="9">
        <f t="shared" si="52"/>
        <v>2.7618547352010268E-2</v>
      </c>
      <c r="Q807" s="9">
        <f t="shared" si="50"/>
        <v>7.3398423672773105E-2</v>
      </c>
      <c r="R807" s="9">
        <f t="shared" si="51"/>
        <v>-7.3398423672773105E-2</v>
      </c>
    </row>
    <row r="808" spans="14:18">
      <c r="N808" s="9">
        <v>39.71</v>
      </c>
      <c r="O808" s="9">
        <f t="shared" si="49"/>
        <v>-6.6804023937667998E-3</v>
      </c>
      <c r="P808" s="9">
        <f t="shared" si="52"/>
        <v>2.7389349109796554E-2</v>
      </c>
      <c r="Q808" s="9">
        <f t="shared" si="50"/>
        <v>7.3093233162569826E-2</v>
      </c>
      <c r="R808" s="9">
        <f t="shared" si="51"/>
        <v>-7.3093233162569826E-2</v>
      </c>
    </row>
    <row r="809" spans="14:18">
      <c r="N809" s="9">
        <v>39.76</v>
      </c>
      <c r="O809" s="9">
        <f t="shared" si="49"/>
        <v>-1.7005160572687882E-2</v>
      </c>
      <c r="P809" s="9">
        <f t="shared" si="52"/>
        <v>2.7162052916722704E-2</v>
      </c>
      <c r="Q809" s="9">
        <f t="shared" si="50"/>
        <v>7.278931163394492E-2</v>
      </c>
      <c r="R809" s="9">
        <f t="shared" si="51"/>
        <v>-7.278931163394492E-2</v>
      </c>
    </row>
    <row r="810" spans="14:18">
      <c r="N810" s="9">
        <v>39.81</v>
      </c>
      <c r="O810" s="9">
        <f t="shared" si="49"/>
        <v>-2.6892046554649284E-2</v>
      </c>
      <c r="P810" s="9">
        <f t="shared" si="52"/>
        <v>2.6936642988239494E-2</v>
      </c>
      <c r="Q810" s="9">
        <f t="shared" si="50"/>
        <v>7.2486653810475254E-2</v>
      </c>
      <c r="R810" s="9">
        <f t="shared" si="51"/>
        <v>-7.2486653810475254E-2</v>
      </c>
    </row>
    <row r="811" spans="14:18">
      <c r="N811" s="9">
        <v>39.86</v>
      </c>
      <c r="O811" s="9">
        <f t="shared" si="49"/>
        <v>-3.6139929044291398E-2</v>
      </c>
      <c r="P811" s="9">
        <f t="shared" si="52"/>
        <v>2.6713103670788985E-2</v>
      </c>
      <c r="Q811" s="9">
        <f t="shared" si="50"/>
        <v>7.2185254437677163E-2</v>
      </c>
      <c r="R811" s="9">
        <f t="shared" si="51"/>
        <v>-7.2185254437677163E-2</v>
      </c>
    </row>
    <row r="812" spans="14:18">
      <c r="N812" s="9">
        <v>39.909999999999997</v>
      </c>
      <c r="O812" s="9">
        <f t="shared" si="49"/>
        <v>-4.4562580133417434E-2</v>
      </c>
      <c r="P812" s="9">
        <f t="shared" si="52"/>
        <v>2.6491419440717749E-2</v>
      </c>
      <c r="Q812" s="9">
        <f t="shared" si="50"/>
        <v>7.1885108282915042E-2</v>
      </c>
      <c r="R812" s="9">
        <f t="shared" si="51"/>
        <v>-7.1885108282915042E-2</v>
      </c>
    </row>
    <row r="813" spans="14:18">
      <c r="N813" s="9">
        <v>39.96</v>
      </c>
      <c r="O813" s="9">
        <f t="shared" si="49"/>
        <v>-5.1992408546395266E-2</v>
      </c>
      <c r="P813" s="9">
        <f t="shared" si="52"/>
        <v>2.6271574903198432E-2</v>
      </c>
      <c r="Q813" s="9">
        <f t="shared" si="50"/>
        <v>7.1586210135310566E-2</v>
      </c>
      <c r="R813" s="9">
        <f t="shared" si="51"/>
        <v>-7.1586210135310566E-2</v>
      </c>
    </row>
    <row r="814" spans="14:18">
      <c r="N814" s="9">
        <v>40.01</v>
      </c>
      <c r="O814" s="9">
        <f t="shared" si="49"/>
        <v>-5.8283775925359757E-2</v>
      </c>
      <c r="P814" s="9">
        <f t="shared" si="52"/>
        <v>2.6053554791160949E-2</v>
      </c>
      <c r="Q814" s="9">
        <f t="shared" si="50"/>
        <v>7.1288554805652382E-2</v>
      </c>
      <c r="R814" s="9">
        <f t="shared" si="51"/>
        <v>-7.1288554805652382E-2</v>
      </c>
    </row>
    <row r="815" spans="14:18">
      <c r="N815" s="9">
        <v>40.06</v>
      </c>
      <c r="O815" s="9">
        <f t="shared" si="49"/>
        <v>-6.3315830932601361E-2</v>
      </c>
      <c r="P815" s="9">
        <f t="shared" si="52"/>
        <v>2.5837343964232106E-2</v>
      </c>
      <c r="Q815" s="9">
        <f t="shared" si="50"/>
        <v>7.0992137126305699E-2</v>
      </c>
      <c r="R815" s="9">
        <f t="shared" si="51"/>
        <v>-7.0992137126305699E-2</v>
      </c>
    </row>
    <row r="816" spans="14:18">
      <c r="N816" s="9">
        <v>40.11</v>
      </c>
      <c r="O816" s="9">
        <f t="shared" si="49"/>
        <v>-6.6994806475168284E-2</v>
      </c>
      <c r="P816" s="9">
        <f t="shared" si="52"/>
        <v>2.5622927407684203E-2</v>
      </c>
      <c r="Q816" s="9">
        <f t="shared" si="50"/>
        <v>7.0696951951122827E-2</v>
      </c>
      <c r="R816" s="9">
        <f t="shared" si="51"/>
        <v>-7.0696951951122827E-2</v>
      </c>
    </row>
    <row r="817" spans="14:18">
      <c r="N817" s="9">
        <v>40.159999999999997</v>
      </c>
      <c r="O817" s="9">
        <f t="shared" si="49"/>
        <v>-6.9255736929791686E-2</v>
      </c>
      <c r="P817" s="9">
        <f t="shared" si="52"/>
        <v>2.5410290231392518E-2</v>
      </c>
      <c r="Q817" s="9">
        <f t="shared" si="50"/>
        <v>7.0402994155353726E-2</v>
      </c>
      <c r="R817" s="9">
        <f t="shared" si="51"/>
        <v>-7.0402994155353726E-2</v>
      </c>
    </row>
    <row r="818" spans="14:18">
      <c r="N818" s="9">
        <v>40.21</v>
      </c>
      <c r="O818" s="9">
        <f t="shared" si="49"/>
        <v>-7.0063564616302948E-2</v>
      </c>
      <c r="P818" s="9">
        <f t="shared" si="52"/>
        <v>2.5199417668800954E-2</v>
      </c>
      <c r="Q818" s="9">
        <f t="shared" si="50"/>
        <v>7.0110258635557018E-2</v>
      </c>
      <c r="R818" s="9">
        <f t="shared" si="51"/>
        <v>-7.0110258635557018E-2</v>
      </c>
    </row>
    <row r="819" spans="14:18">
      <c r="N819" s="9">
        <v>40.26</v>
      </c>
      <c r="O819" s="9">
        <f t="shared" si="49"/>
        <v>-6.9413617672085537E-2</v>
      </c>
      <c r="P819" s="9">
        <f t="shared" si="52"/>
        <v>2.499029507589685E-2</v>
      </c>
      <c r="Q819" s="9">
        <f t="shared" si="50"/>
        <v>6.9818740309511518E-2</v>
      </c>
      <c r="R819" s="9">
        <f t="shared" si="51"/>
        <v>-6.9818740309511518E-2</v>
      </c>
    </row>
    <row r="820" spans="14:18">
      <c r="N820" s="9">
        <v>40.31</v>
      </c>
      <c r="O820" s="9">
        <f t="shared" si="49"/>
        <v>-6.7331454646961289E-2</v>
      </c>
      <c r="P820" s="9">
        <f t="shared" si="52"/>
        <v>2.4782907930193856E-2</v>
      </c>
      <c r="Q820" s="9">
        <f t="shared" si="50"/>
        <v>6.9528434116127774E-2</v>
      </c>
      <c r="R820" s="9">
        <f t="shared" si="51"/>
        <v>-6.9528434116127774E-2</v>
      </c>
    </row>
    <row r="821" spans="14:18">
      <c r="N821" s="9">
        <v>40.36</v>
      </c>
      <c r="O821" s="9">
        <f t="shared" si="49"/>
        <v>-6.3872084292476761E-2</v>
      </c>
      <c r="P821" s="9">
        <f t="shared" si="52"/>
        <v>2.4577241829723484E-2</v>
      </c>
      <c r="Q821" s="9">
        <f t="shared" si="50"/>
        <v>6.9239335015360545E-2</v>
      </c>
      <c r="R821" s="9">
        <f t="shared" si="51"/>
        <v>-6.9239335015360545E-2</v>
      </c>
    </row>
    <row r="822" spans="14:18">
      <c r="N822" s="9">
        <v>40.409999999999997</v>
      </c>
      <c r="O822" s="9">
        <f t="shared" si="49"/>
        <v>-5.9118581889432018E-2</v>
      </c>
      <c r="P822" s="9">
        <f t="shared" si="52"/>
        <v>2.4373282492035044E-2</v>
      </c>
      <c r="Q822" s="9">
        <f t="shared" si="50"/>
        <v>6.8951437988120909E-2</v>
      </c>
      <c r="R822" s="9">
        <f t="shared" si="51"/>
        <v>-6.8951437988120909E-2</v>
      </c>
    </row>
    <row r="823" spans="14:18">
      <c r="N823" s="9">
        <v>40.46</v>
      </c>
      <c r="O823" s="9">
        <f t="shared" si="49"/>
        <v>-5.3180135778541512E-2</v>
      </c>
      <c r="P823" s="9">
        <f t="shared" si="52"/>
        <v>2.4171015753203604E-2</v>
      </c>
      <c r="Q823" s="9">
        <f t="shared" si="50"/>
        <v>6.8664738036189235E-2</v>
      </c>
      <c r="R823" s="9">
        <f t="shared" si="51"/>
        <v>-6.8664738036189235E-2</v>
      </c>
    </row>
    <row r="824" spans="14:18">
      <c r="N824" s="9">
        <v>40.51</v>
      </c>
      <c r="O824" s="9">
        <f t="shared" si="49"/>
        <v>-4.6189569280662757E-2</v>
      </c>
      <c r="P824" s="9">
        <f t="shared" si="52"/>
        <v>2.3970427566846662E-2</v>
      </c>
      <c r="Q824" s="9">
        <f t="shared" si="50"/>
        <v>6.837923018212877E-2</v>
      </c>
      <c r="R824" s="9">
        <f t="shared" si="51"/>
        <v>-6.837923018212877E-2</v>
      </c>
    </row>
    <row r="825" spans="14:18">
      <c r="N825" s="9">
        <v>40.56</v>
      </c>
      <c r="O825" s="9">
        <f t="shared" si="49"/>
        <v>-3.8300393683128035E-2</v>
      </c>
      <c r="P825" s="9">
        <f t="shared" si="52"/>
        <v>2.3771504003148414E-2</v>
      </c>
      <c r="Q825" s="9">
        <f t="shared" si="50"/>
        <v>6.8094909469198661E-2</v>
      </c>
      <c r="R825" s="9">
        <f t="shared" si="51"/>
        <v>-6.8094909469198661E-2</v>
      </c>
    </row>
    <row r="826" spans="14:18">
      <c r="N826" s="9">
        <v>40.61</v>
      </c>
      <c r="O826" s="9">
        <f t="shared" si="49"/>
        <v>-2.9683457218677191E-2</v>
      </c>
      <c r="P826" s="9">
        <f t="shared" si="52"/>
        <v>2.3574231247892465E-2</v>
      </c>
      <c r="Q826" s="9">
        <f t="shared" si="50"/>
        <v>6.781177096126835E-2</v>
      </c>
      <c r="R826" s="9">
        <f t="shared" si="51"/>
        <v>-6.781177096126835E-2</v>
      </c>
    </row>
    <row r="827" spans="14:18">
      <c r="N827" s="9">
        <v>40.659999999999997</v>
      </c>
      <c r="O827" s="9">
        <f t="shared" si="49"/>
        <v>-2.0523262791947331E-2</v>
      </c>
      <c r="P827" s="9">
        <f t="shared" si="52"/>
        <v>2.3378595601502749E-2</v>
      </c>
      <c r="Q827" s="9">
        <f t="shared" si="50"/>
        <v>6.7529809742731581E-2</v>
      </c>
      <c r="R827" s="9">
        <f t="shared" si="51"/>
        <v>-6.7529809742731581E-2</v>
      </c>
    </row>
    <row r="828" spans="14:18">
      <c r="N828" s="9">
        <v>40.71</v>
      </c>
      <c r="O828" s="9">
        <f t="shared" si="49"/>
        <v>-1.1014033465254466E-2</v>
      </c>
      <c r="P828" s="9">
        <f t="shared" si="52"/>
        <v>2.3184583478091804E-2</v>
      </c>
      <c r="Q828" s="9">
        <f t="shared" si="50"/>
        <v>6.7249020918421179E-2</v>
      </c>
      <c r="R828" s="9">
        <f t="shared" si="51"/>
        <v>-6.7249020918421179E-2</v>
      </c>
    </row>
    <row r="829" spans="14:18">
      <c r="N829" s="9">
        <v>40.76</v>
      </c>
      <c r="O829" s="9">
        <f t="shared" si="49"/>
        <v>-1.3556092837537673E-3</v>
      </c>
      <c r="P829" s="9">
        <f t="shared" si="52"/>
        <v>2.2992181404517583E-2</v>
      </c>
      <c r="Q829" s="9">
        <f t="shared" si="50"/>
        <v>6.6969399613524272E-2</v>
      </c>
      <c r="R829" s="9">
        <f t="shared" si="51"/>
        <v>-6.6969399613524272E-2</v>
      </c>
    </row>
    <row r="830" spans="14:18">
      <c r="N830" s="9">
        <v>40.81</v>
      </c>
      <c r="O830" s="9">
        <f t="shared" si="49"/>
        <v>8.2507381804248856E-3</v>
      </c>
      <c r="P830" s="9">
        <f t="shared" si="52"/>
        <v>2.2801376019447626E-2</v>
      </c>
      <c r="Q830" s="9">
        <f t="shared" si="50"/>
        <v>6.6690940973497093E-2</v>
      </c>
      <c r="R830" s="9">
        <f t="shared" si="51"/>
        <v>-6.6690940973497093E-2</v>
      </c>
    </row>
    <row r="831" spans="14:18">
      <c r="N831" s="9">
        <v>40.86</v>
      </c>
      <c r="O831" s="9">
        <f t="shared" si="49"/>
        <v>1.7606486198187415E-2</v>
      </c>
      <c r="P831" s="9">
        <f t="shared" si="52"/>
        <v>2.2612154072431247E-2</v>
      </c>
      <c r="Q831" s="9">
        <f t="shared" si="50"/>
        <v>6.6413640163981436E-2</v>
      </c>
      <c r="R831" s="9">
        <f t="shared" si="51"/>
        <v>-6.6413640163981436E-2</v>
      </c>
    </row>
    <row r="832" spans="14:18">
      <c r="N832" s="9">
        <v>40.909999999999997</v>
      </c>
      <c r="O832" s="9">
        <f t="shared" si="49"/>
        <v>2.6519949631162925E-2</v>
      </c>
      <c r="P832" s="9">
        <f t="shared" si="52"/>
        <v>2.2424502422979522E-2</v>
      </c>
      <c r="Q832" s="9">
        <f t="shared" si="50"/>
        <v>6.6137492370720044E-2</v>
      </c>
      <c r="R832" s="9">
        <f t="shared" si="51"/>
        <v>-6.6137492370720044E-2</v>
      </c>
    </row>
    <row r="833" spans="14:18">
      <c r="N833" s="9">
        <v>40.96</v>
      </c>
      <c r="O833" s="9">
        <f t="shared" si="49"/>
        <v>3.4810194136264093E-2</v>
      </c>
      <c r="P833" s="9">
        <f t="shared" si="52"/>
        <v>2.2238408039652366E-2</v>
      </c>
      <c r="Q833" s="9">
        <f t="shared" si="50"/>
        <v>6.5862492799473552E-2</v>
      </c>
      <c r="R833" s="9">
        <f t="shared" si="51"/>
        <v>-6.5862492799473552E-2</v>
      </c>
    </row>
    <row r="834" spans="14:18">
      <c r="N834" s="9">
        <v>41.01</v>
      </c>
      <c r="O834" s="9">
        <f t="shared" si="49"/>
        <v>4.2310694238400337E-2</v>
      </c>
      <c r="P834" s="9">
        <f t="shared" si="52"/>
        <v>2.2053857999154037E-2</v>
      </c>
      <c r="Q834" s="9">
        <f t="shared" si="50"/>
        <v>6.5588636675936896E-2</v>
      </c>
      <c r="R834" s="9">
        <f t="shared" si="51"/>
        <v>-6.5588636675936896E-2</v>
      </c>
    </row>
    <row r="835" spans="14:18">
      <c r="N835" s="9">
        <v>41.06</v>
      </c>
      <c r="O835" s="9">
        <f t="shared" si="49"/>
        <v>4.8872662627113227E-2</v>
      </c>
      <c r="P835" s="9">
        <f t="shared" si="52"/>
        <v>2.1870839485435264E-2</v>
      </c>
      <c r="Q835" s="9">
        <f t="shared" si="50"/>
        <v>6.5315919245656551E-2</v>
      </c>
      <c r="R835" s="9">
        <f t="shared" si="51"/>
        <v>-6.5315919245656551E-2</v>
      </c>
    </row>
    <row r="836" spans="14:18">
      <c r="N836" s="9">
        <v>41.11</v>
      </c>
      <c r="O836" s="9">
        <f t="shared" si="49"/>
        <v>5.4367984453205495E-2</v>
      </c>
      <c r="P836" s="9">
        <f t="shared" si="52"/>
        <v>2.1689339788803531E-2</v>
      </c>
      <c r="Q836" s="9">
        <f t="shared" si="50"/>
        <v>6.504433577394822E-2</v>
      </c>
      <c r="R836" s="9">
        <f t="shared" si="51"/>
        <v>-6.504433577394822E-2</v>
      </c>
    </row>
    <row r="837" spans="14:18">
      <c r="N837" s="9">
        <v>41.16</v>
      </c>
      <c r="O837" s="9">
        <f t="shared" si="49"/>
        <v>5.8691699131822914E-2</v>
      </c>
      <c r="P837" s="9">
        <f t="shared" si="52"/>
        <v>2.1509346305040276E-2</v>
      </c>
      <c r="Q837" s="9">
        <f t="shared" si="50"/>
        <v>6.4773881545814108E-2</v>
      </c>
      <c r="R837" s="9">
        <f t="shared" si="51"/>
        <v>-6.4773881545814108E-2</v>
      </c>
    </row>
    <row r="838" spans="14:18">
      <c r="N838" s="9">
        <v>41.21</v>
      </c>
      <c r="O838" s="9">
        <f t="shared" si="49"/>
        <v>6.176398200702065E-2</v>
      </c>
      <c r="P838" s="9">
        <f t="shared" si="52"/>
        <v>2.1330846534525646E-2</v>
      </c>
      <c r="Q838" s="9">
        <f t="shared" si="50"/>
        <v>6.4504551865861501E-2</v>
      </c>
      <c r="R838" s="9">
        <f t="shared" si="51"/>
        <v>-6.4504551865861501E-2</v>
      </c>
    </row>
    <row r="839" spans="14:18">
      <c r="N839" s="9">
        <v>41.26</v>
      </c>
      <c r="O839" s="9">
        <f t="shared" si="49"/>
        <v>6.3531588986510928E-2</v>
      </c>
      <c r="P839" s="9">
        <f t="shared" si="52"/>
        <v>2.1153828081370597E-2</v>
      </c>
      <c r="Q839" s="9">
        <f t="shared" si="50"/>
        <v>6.4236342058221221E-2</v>
      </c>
      <c r="R839" s="9">
        <f t="shared" si="51"/>
        <v>-6.4236342058221221E-2</v>
      </c>
    </row>
    <row r="840" spans="14:18">
      <c r="N840" s="9">
        <v>41.31</v>
      </c>
      <c r="O840" s="9">
        <f t="shared" si="49"/>
        <v>6.3968738683749679E-2</v>
      </c>
      <c r="P840" s="9">
        <f t="shared" si="52"/>
        <v>2.0978278652555787E-2</v>
      </c>
      <c r="Q840" s="9">
        <f t="shared" si="50"/>
        <v>6.3969247466466275E-2</v>
      </c>
      <c r="R840" s="9">
        <f t="shared" si="51"/>
        <v>-6.3969247466466275E-2</v>
      </c>
    </row>
    <row r="841" spans="14:18">
      <c r="N841" s="9">
        <v>41.36</v>
      </c>
      <c r="O841" s="9">
        <f t="shared" si="49"/>
        <v>6.3077418465465773E-2</v>
      </c>
      <c r="P841" s="9">
        <f t="shared" si="52"/>
        <v>2.0804186057078081E-2</v>
      </c>
      <c r="Q841" s="9">
        <f t="shared" si="50"/>
        <v>6.3703263453531014E-2</v>
      </c>
      <c r="R841" s="9">
        <f t="shared" si="51"/>
        <v>-6.3703263453531014E-2</v>
      </c>
    </row>
    <row r="842" spans="14:18">
      <c r="N842" s="9">
        <v>41.41</v>
      </c>
      <c r="O842" s="9">
        <f t="shared" si="49"/>
        <v>6.0887112847000206E-2</v>
      </c>
      <c r="P842" s="9">
        <f t="shared" si="52"/>
        <v>2.0631538205104005E-2</v>
      </c>
      <c r="Q842" s="9">
        <f t="shared" si="50"/>
        <v>6.3438385401630742E-2</v>
      </c>
      <c r="R842" s="9">
        <f t="shared" si="51"/>
        <v>-6.3438385401630742E-2</v>
      </c>
    </row>
    <row r="843" spans="14:18">
      <c r="N843" s="9">
        <v>41.46</v>
      </c>
      <c r="O843" s="9">
        <f t="shared" si="49"/>
        <v>5.7453964654359028E-2</v>
      </c>
      <c r="P843" s="9">
        <f t="shared" si="52"/>
        <v>2.0460323107130005E-2</v>
      </c>
      <c r="Q843" s="9">
        <f t="shared" si="50"/>
        <v>6.3174608712181571E-2</v>
      </c>
      <c r="R843" s="9">
        <f t="shared" si="51"/>
        <v>-6.3174608712181571E-2</v>
      </c>
    </row>
    <row r="844" spans="14:18">
      <c r="N844" s="9">
        <v>41.51</v>
      </c>
      <c r="O844" s="9">
        <f t="shared" si="49"/>
        <v>5.2859391033273424E-2</v>
      </c>
      <c r="P844" s="9">
        <f t="shared" si="52"/>
        <v>2.0290528873149902E-2</v>
      </c>
      <c r="Q844" s="9">
        <f t="shared" si="50"/>
        <v>6.2911928805720441E-2</v>
      </c>
      <c r="R844" s="9">
        <f t="shared" si="51"/>
        <v>-6.2911928805720441E-2</v>
      </c>
    </row>
    <row r="845" spans="14:18">
      <c r="N845" s="9">
        <v>41.56</v>
      </c>
      <c r="O845" s="9">
        <f t="shared" si="49"/>
        <v>4.7208187492847262E-2</v>
      </c>
      <c r="P845" s="9">
        <f t="shared" si="52"/>
        <v>2.0122143711829181E-2</v>
      </c>
      <c r="Q845" s="9">
        <f t="shared" si="50"/>
        <v>6.2650341121825631E-2</v>
      </c>
      <c r="R845" s="9">
        <f t="shared" si="51"/>
        <v>-6.2650341121825631E-2</v>
      </c>
    </row>
    <row r="846" spans="14:18">
      <c r="N846" s="9">
        <v>41.61</v>
      </c>
      <c r="O846" s="9">
        <f t="shared" ref="O846:O909" si="53">$B$27*EXP(-$B$21*N846/2/$B$25)*COS($B$32*N846+RADIANS($B$19))</f>
        <v>4.0626163499180398E-2</v>
      </c>
      <c r="P846" s="9">
        <f t="shared" si="52"/>
        <v>1.995515592968624E-2</v>
      </c>
      <c r="Q846" s="9">
        <f t="shared" si="50"/>
        <v>6.2389841119037837E-2</v>
      </c>
      <c r="R846" s="9">
        <f t="shared" si="51"/>
        <v>-6.2389841119037837E-2</v>
      </c>
    </row>
    <row r="847" spans="14:18">
      <c r="N847" s="9">
        <v>41.66</v>
      </c>
      <c r="O847" s="9">
        <f t="shared" si="53"/>
        <v>3.3257362475171921E-2</v>
      </c>
      <c r="P847" s="9">
        <f t="shared" si="52"/>
        <v>1.9789553930280181E-2</v>
      </c>
      <c r="Q847" s="9">
        <f t="shared" ref="Q847:Q910" si="54">$B$27*EXP(-$B$21*N847/2/$B$25)</f>
        <v>6.2130424274781063E-2</v>
      </c>
      <c r="R847" s="9">
        <f t="shared" ref="R847:R910" si="55">-Q847</f>
        <v>-6.2130424274781063E-2</v>
      </c>
    </row>
    <row r="848" spans="14:18">
      <c r="N848" s="9">
        <v>41.71</v>
      </c>
      <c r="O848" s="9">
        <f t="shared" si="53"/>
        <v>2.5260927231360614E-2</v>
      </c>
      <c r="P848" s="9">
        <f t="shared" si="52"/>
        <v>1.962532621340558E-2</v>
      </c>
      <c r="Q848" s="9">
        <f t="shared" si="54"/>
        <v>6.1872086085283946E-2</v>
      </c>
      <c r="R848" s="9">
        <f t="shared" si="55"/>
        <v>-6.1872086085283946E-2</v>
      </c>
    </row>
    <row r="849" spans="14:18">
      <c r="N849" s="9">
        <v>41.76</v>
      </c>
      <c r="O849" s="9">
        <f t="shared" si="53"/>
        <v>1.680767868963021E-2</v>
      </c>
      <c r="P849" s="9">
        <f t="shared" si="52"/>
        <v>1.9462461374293923E-2</v>
      </c>
      <c r="Q849" s="9">
        <f t="shared" si="54"/>
        <v>6.1614822065502124E-2</v>
      </c>
      <c r="R849" s="9">
        <f t="shared" si="55"/>
        <v>-6.1614822065502124E-2</v>
      </c>
    </row>
    <row r="850" spans="14:18">
      <c r="N850" s="9">
        <v>41.81</v>
      </c>
      <c r="O850" s="9">
        <f t="shared" si="53"/>
        <v>8.0764811363360223E-3</v>
      </c>
      <c r="P850" s="9">
        <f t="shared" si="52"/>
        <v>1.930094810282152E-2</v>
      </c>
      <c r="Q850" s="9">
        <f t="shared" si="54"/>
        <v>6.1358627749039905E-2</v>
      </c>
      <c r="R850" s="9">
        <f t="shared" si="55"/>
        <v>-6.1358627749039905E-2</v>
      </c>
    </row>
    <row r="851" spans="14:18">
      <c r="N851" s="9">
        <v>41.86</v>
      </c>
      <c r="O851" s="9">
        <f t="shared" si="53"/>
        <v>-7.49528945161823E-4</v>
      </c>
      <c r="P851" s="9">
        <f t="shared" si="52"/>
        <v>1.9140775182723935E-2</v>
      </c>
      <c r="Q851" s="9">
        <f t="shared" si="54"/>
        <v>6.1103498688072827E-2</v>
      </c>
      <c r="R851" s="9">
        <f t="shared" si="55"/>
        <v>-6.1103498688072827E-2</v>
      </c>
    </row>
    <row r="852" spans="14:18">
      <c r="N852" s="9">
        <v>41.91</v>
      </c>
      <c r="O852" s="9">
        <f t="shared" si="53"/>
        <v>-9.4867712266720403E-3</v>
      </c>
      <c r="P852" s="9">
        <f t="shared" si="52"/>
        <v>1.8981931490817436E-2</v>
      </c>
      <c r="Q852" s="9">
        <f t="shared" si="54"/>
        <v>6.084943045327048E-2</v>
      </c>
      <c r="R852" s="9">
        <f t="shared" si="55"/>
        <v>-6.084943045327048E-2</v>
      </c>
    </row>
    <row r="853" spans="14:18">
      <c r="N853" s="9">
        <v>41.96</v>
      </c>
      <c r="O853" s="9">
        <f t="shared" si="53"/>
        <v>-1.7955027309338491E-2</v>
      </c>
      <c r="P853" s="9">
        <f t="shared" si="52"/>
        <v>1.8824405996226246E-2</v>
      </c>
      <c r="Q853" s="9">
        <f t="shared" si="54"/>
        <v>6.0596418633719631E-2</v>
      </c>
      <c r="R853" s="9">
        <f t="shared" si="55"/>
        <v>-6.0596418633719631E-2</v>
      </c>
    </row>
    <row r="854" spans="14:18">
      <c r="N854" s="9">
        <v>42.01</v>
      </c>
      <c r="O854" s="9">
        <f t="shared" si="53"/>
        <v>-2.5981145286625873E-2</v>
      </c>
      <c r="P854" s="9">
        <f t="shared" si="52"/>
        <v>1.8668187759616584E-2</v>
      </c>
      <c r="Q854" s="9">
        <f t="shared" si="54"/>
        <v>6.0344458836847747E-2</v>
      </c>
      <c r="R854" s="9">
        <f t="shared" si="55"/>
        <v>-6.0344458836847747E-2</v>
      </c>
    </row>
    <row r="855" spans="14:18">
      <c r="N855" s="9">
        <v>42.06</v>
      </c>
      <c r="O855" s="9">
        <f t="shared" si="53"/>
        <v>-3.340256721171931E-2</v>
      </c>
      <c r="P855" s="9">
        <f t="shared" si="52"/>
        <v>1.8513265932437004E-2</v>
      </c>
      <c r="Q855" s="9">
        <f t="shared" si="54"/>
        <v>6.0093546688346253E-2</v>
      </c>
      <c r="R855" s="9">
        <f t="shared" si="55"/>
        <v>-6.0093546688346253E-2</v>
      </c>
    </row>
    <row r="856" spans="14:18">
      <c r="N856" s="9">
        <v>42.11</v>
      </c>
      <c r="O856" s="9">
        <f t="shared" si="53"/>
        <v>-4.0070607882358618E-2</v>
      </c>
      <c r="P856" s="9">
        <f t="shared" si="52"/>
        <v>1.8359629756165015E-2</v>
      </c>
      <c r="Q856" s="9">
        <f t="shared" si="54"/>
        <v>5.98436778320953E-2</v>
      </c>
      <c r="R856" s="9">
        <f t="shared" si="55"/>
        <v>-5.98436778320953E-2</v>
      </c>
    </row>
    <row r="857" spans="14:18">
      <c r="N857" s="9">
        <v>42.16</v>
      </c>
      <c r="O857" s="9">
        <f t="shared" si="53"/>
        <v>-4.5853419100732706E-2</v>
      </c>
      <c r="P857" s="9">
        <f t="shared" si="52"/>
        <v>1.8207268561560058E-2</v>
      </c>
      <c r="Q857" s="9">
        <f t="shared" si="54"/>
        <v>5.9594847930087624E-2</v>
      </c>
      <c r="R857" s="9">
        <f t="shared" si="55"/>
        <v>-5.9594847930087624E-2</v>
      </c>
    </row>
    <row r="858" spans="14:18">
      <c r="N858" s="9">
        <v>42.21</v>
      </c>
      <c r="O858" s="9">
        <f t="shared" si="53"/>
        <v>-5.0638580626432589E-2</v>
      </c>
      <c r="P858" s="9">
        <f t="shared" si="52"/>
        <v>1.8056171767922253E-2</v>
      </c>
      <c r="Q858" s="9">
        <f t="shared" si="54"/>
        <v>5.9347052662353385E-2</v>
      </c>
      <c r="R858" s="9">
        <f t="shared" si="55"/>
        <v>-5.9347052662353385E-2</v>
      </c>
    </row>
    <row r="859" spans="14:18">
      <c r="N859" s="9">
        <v>42.26</v>
      </c>
      <c r="O859" s="9">
        <f t="shared" si="53"/>
        <v>-5.4335267259788281E-2</v>
      </c>
      <c r="P859" s="9">
        <f t="shared" ref="P859:P922" si="56">0.5*$B$23*$B$27^2*EXP(-$B$21*N856/$B$25)</f>
        <v>1.7906328882358071E-2</v>
      </c>
      <c r="Q859" s="9">
        <f t="shared" si="54"/>
        <v>5.9100287726885144E-2</v>
      </c>
      <c r="R859" s="9">
        <f t="shared" si="55"/>
        <v>-5.9100287726885144E-2</v>
      </c>
    </row>
    <row r="860" spans="14:18">
      <c r="N860" s="9">
        <v>42.31</v>
      </c>
      <c r="O860" s="9">
        <f t="shared" si="53"/>
        <v>-5.6875950691207523E-2</v>
      </c>
      <c r="P860" s="9">
        <f t="shared" si="56"/>
        <v>1.7757729499051349E-2</v>
      </c>
      <c r="Q860" s="9">
        <f t="shared" si="54"/>
        <v>5.8854548839563245E-2</v>
      </c>
      <c r="R860" s="9">
        <f t="shared" si="55"/>
        <v>-5.8854548839563245E-2</v>
      </c>
    </row>
    <row r="861" spans="14:18">
      <c r="N861" s="9">
        <v>42.36</v>
      </c>
      <c r="O861" s="9">
        <f t="shared" si="53"/>
        <v>-5.8217604730704052E-2</v>
      </c>
      <c r="P861" s="9">
        <f t="shared" si="56"/>
        <v>1.7610363298540727E-2</v>
      </c>
      <c r="Q861" s="9">
        <f t="shared" si="54"/>
        <v>5.8609831734081519E-2</v>
      </c>
      <c r="R861" s="9">
        <f t="shared" si="55"/>
        <v>-5.8609831734081519E-2</v>
      </c>
    </row>
    <row r="862" spans="14:18">
      <c r="N862" s="9">
        <v>42.41</v>
      </c>
      <c r="O862" s="9">
        <f t="shared" si="53"/>
        <v>-5.8342393077710539E-2</v>
      </c>
      <c r="P862" s="9">
        <f t="shared" si="56"/>
        <v>1.746422004700305E-2</v>
      </c>
      <c r="Q862" s="9">
        <f t="shared" si="54"/>
        <v>5.836613216187278E-2</v>
      </c>
      <c r="R862" s="9">
        <f t="shared" si="55"/>
        <v>-5.836613216187278E-2</v>
      </c>
    </row>
    <row r="863" spans="14:18">
      <c r="N863" s="9">
        <v>42.46</v>
      </c>
      <c r="O863" s="9">
        <f t="shared" si="53"/>
        <v>-5.7257829681159993E-2</v>
      </c>
      <c r="P863" s="9">
        <f t="shared" si="56"/>
        <v>1.7319289595542676E-2</v>
      </c>
      <c r="Q863" s="9">
        <f t="shared" si="54"/>
        <v>5.8123445892035601E-2</v>
      </c>
      <c r="R863" s="9">
        <f t="shared" si="55"/>
        <v>-5.8123445892035601E-2</v>
      </c>
    </row>
    <row r="864" spans="14:18">
      <c r="N864" s="9">
        <v>42.51</v>
      </c>
      <c r="O864" s="9">
        <f t="shared" si="53"/>
        <v>-5.4996412745480672E-2</v>
      </c>
      <c r="P864" s="9">
        <f t="shared" si="56"/>
        <v>1.7175561879486746E-2</v>
      </c>
      <c r="Q864" s="9">
        <f t="shared" si="54"/>
        <v>5.7881768711260682E-2</v>
      </c>
      <c r="R864" s="9">
        <f t="shared" si="55"/>
        <v>-5.7881768711260682E-2</v>
      </c>
    </row>
    <row r="865" spans="14:18">
      <c r="N865" s="9">
        <v>42.56</v>
      </c>
      <c r="O865" s="9">
        <f t="shared" si="53"/>
        <v>-5.1614744330577313E-2</v>
      </c>
      <c r="P865" s="9">
        <f t="shared" si="56"/>
        <v>1.7033026917686E-2</v>
      </c>
      <c r="Q865" s="9">
        <f t="shared" si="54"/>
        <v>5.7641096423757504E-2</v>
      </c>
      <c r="R865" s="9">
        <f t="shared" si="55"/>
        <v>-5.7641096423757504E-2</v>
      </c>
    </row>
    <row r="866" spans="14:18">
      <c r="N866" s="9">
        <v>42.61</v>
      </c>
      <c r="O866" s="9">
        <f t="shared" si="53"/>
        <v>-4.719215804847797E-2</v>
      </c>
      <c r="P866" s="9">
        <f t="shared" si="56"/>
        <v>1.6891674811821952E-2</v>
      </c>
      <c r="Q866" s="9">
        <f t="shared" si="54"/>
        <v>5.7401424851181666E-2</v>
      </c>
      <c r="R866" s="9">
        <f t="shared" si="55"/>
        <v>-5.7401424851181666E-2</v>
      </c>
    </row>
    <row r="867" spans="14:18">
      <c r="N867" s="9">
        <v>42.66</v>
      </c>
      <c r="O867" s="9">
        <f t="shared" si="53"/>
        <v>-4.1828887360263502E-2</v>
      </c>
      <c r="P867" s="9">
        <f t="shared" si="56"/>
        <v>1.675149574571938E-2</v>
      </c>
      <c r="Q867" s="9">
        <f t="shared" si="54"/>
        <v>5.7162749832562407E-2</v>
      </c>
      <c r="R867" s="9">
        <f t="shared" si="55"/>
        <v>-5.7162749832562407E-2</v>
      </c>
    </row>
    <row r="868" spans="14:18">
      <c r="N868" s="9">
        <v>42.71</v>
      </c>
      <c r="O868" s="9">
        <f t="shared" si="53"/>
        <v>-3.56438162217017E-2</v>
      </c>
      <c r="P868" s="9">
        <f t="shared" si="56"/>
        <v>1.6612479984664551E-2</v>
      </c>
      <c r="Q868" s="9">
        <f t="shared" si="54"/>
        <v>5.6925067224230186E-2</v>
      </c>
      <c r="R868" s="9">
        <f t="shared" si="55"/>
        <v>-5.6925067224230186E-2</v>
      </c>
    </row>
    <row r="869" spans="14:18">
      <c r="N869" s="9">
        <v>42.76</v>
      </c>
      <c r="O869" s="9">
        <f t="shared" si="53"/>
        <v>-2.8771862129423075E-2</v>
      </c>
      <c r="P869" s="9">
        <f t="shared" si="56"/>
        <v>1.6474617874729279E-2</v>
      </c>
      <c r="Q869" s="9">
        <f t="shared" si="54"/>
        <v>5.6688372899744828E-2</v>
      </c>
      <c r="R869" s="9">
        <f t="shared" si="55"/>
        <v>-5.6688372899744828E-2</v>
      </c>
    </row>
    <row r="870" spans="14:18">
      <c r="N870" s="9">
        <v>42.81</v>
      </c>
      <c r="O870" s="9">
        <f t="shared" si="53"/>
        <v>-2.1361048817367369E-2</v>
      </c>
      <c r="P870" s="9">
        <f t="shared" si="56"/>
        <v>1.6337899842100566E-2</v>
      </c>
      <c r="Q870" s="9">
        <f t="shared" si="54"/>
        <v>5.6452662749823933E-2</v>
      </c>
      <c r="R870" s="9">
        <f t="shared" si="55"/>
        <v>-5.6452662749823933E-2</v>
      </c>
    </row>
    <row r="871" spans="14:18">
      <c r="N871" s="9">
        <v>42.86</v>
      </c>
      <c r="O871" s="9">
        <f t="shared" si="53"/>
        <v>-1.3569331805752883E-2</v>
      </c>
      <c r="P871" s="9">
        <f t="shared" si="56"/>
        <v>1.6202316392415626E-2</v>
      </c>
      <c r="Q871" s="9">
        <f t="shared" si="54"/>
        <v>5.621793268227155E-2</v>
      </c>
      <c r="R871" s="9">
        <f t="shared" si="55"/>
        <v>-5.621793268227155E-2</v>
      </c>
    </row>
    <row r="872" spans="14:18">
      <c r="N872" s="9">
        <v>42.91</v>
      </c>
      <c r="O872" s="9">
        <f t="shared" si="53"/>
        <v>-5.5612445988809187E-3</v>
      </c>
      <c r="P872" s="9">
        <f t="shared" si="56"/>
        <v>1.6067858110102622E-2</v>
      </c>
      <c r="Q872" s="9">
        <f t="shared" si="54"/>
        <v>5.5984178621906966E-2</v>
      </c>
      <c r="R872" s="9">
        <f t="shared" si="55"/>
        <v>-5.5984178621906966E-2</v>
      </c>
    </row>
    <row r="873" spans="14:18">
      <c r="N873" s="9">
        <v>42.96</v>
      </c>
      <c r="O873" s="9">
        <f t="shared" si="53"/>
        <v>2.4955635199733661E-3</v>
      </c>
      <c r="P873" s="9">
        <f t="shared" si="56"/>
        <v>1.5934515657726793E-2</v>
      </c>
      <c r="Q873" s="9">
        <f t="shared" si="54"/>
        <v>5.575139651049401E-2</v>
      </c>
      <c r="R873" s="9">
        <f t="shared" si="55"/>
        <v>-5.575139651049401E-2</v>
      </c>
    </row>
    <row r="874" spans="14:18">
      <c r="N874" s="9">
        <v>43.01</v>
      </c>
      <c r="O874" s="9">
        <f t="shared" si="53"/>
        <v>1.0433825492039039E-2</v>
      </c>
      <c r="P874" s="9">
        <f t="shared" si="56"/>
        <v>1.5802279775342078E-2</v>
      </c>
      <c r="Q874" s="9">
        <f t="shared" si="54"/>
        <v>5.5519582306670846E-2</v>
      </c>
      <c r="R874" s="9">
        <f t="shared" si="55"/>
        <v>-5.5519582306670846E-2</v>
      </c>
    </row>
    <row r="875" spans="14:18">
      <c r="N875" s="9">
        <v>43.06</v>
      </c>
      <c r="O875" s="9">
        <f t="shared" si="53"/>
        <v>1.8090117541466486E-2</v>
      </c>
      <c r="P875" s="9">
        <f t="shared" si="56"/>
        <v>1.5671141279847926E-2</v>
      </c>
      <c r="Q875" s="9">
        <f t="shared" si="54"/>
        <v>5.5288731985879455E-2</v>
      </c>
      <c r="R875" s="9">
        <f t="shared" si="55"/>
        <v>-5.5288731985879455E-2</v>
      </c>
    </row>
    <row r="876" spans="14:18">
      <c r="N876" s="9">
        <v>43.11</v>
      </c>
      <c r="O876" s="9">
        <f t="shared" si="53"/>
        <v>2.5308211914047196E-2</v>
      </c>
      <c r="P876" s="9">
        <f t="shared" si="56"/>
        <v>1.5541091064351618E-2</v>
      </c>
      <c r="Q876" s="9">
        <f t="shared" si="54"/>
        <v>5.5058841540295944E-2</v>
      </c>
      <c r="R876" s="9">
        <f t="shared" si="55"/>
        <v>-5.5058841540295944E-2</v>
      </c>
    </row>
    <row r="877" spans="14:18">
      <c r="N877" s="9">
        <v>43.16</v>
      </c>
      <c r="O877" s="9">
        <f t="shared" si="53"/>
        <v>3.1942252757372079E-2</v>
      </c>
      <c r="P877" s="9">
        <f t="shared" si="56"/>
        <v>1.5412120097535991E-2</v>
      </c>
      <c r="Q877" s="9">
        <f t="shared" si="54"/>
        <v>5.4829906978761021E-2</v>
      </c>
      <c r="R877" s="9">
        <f t="shared" si="55"/>
        <v>-5.4829906978761021E-2</v>
      </c>
    </row>
    <row r="878" spans="14:18">
      <c r="N878" s="9">
        <v>43.21</v>
      </c>
      <c r="O878" s="9">
        <f t="shared" si="53"/>
        <v>3.7859690835155925E-2</v>
      </c>
      <c r="P878" s="9">
        <f t="shared" si="56"/>
        <v>1.5284219423032047E-2</v>
      </c>
      <c r="Q878" s="9">
        <f t="shared" si="54"/>
        <v>5.4601924326710502E-2</v>
      </c>
      <c r="R878" s="9">
        <f t="shared" si="55"/>
        <v>-5.4601924326710502E-2</v>
      </c>
    </row>
    <row r="879" spans="14:18">
      <c r="N879" s="9">
        <v>43.26</v>
      </c>
      <c r="O879" s="9">
        <f t="shared" si="53"/>
        <v>4.2943918296898809E-2</v>
      </c>
      <c r="P879" s="9">
        <f t="shared" si="56"/>
        <v>1.515738015879709E-2</v>
      </c>
      <c r="Q879" s="9">
        <f t="shared" si="54"/>
        <v>5.4374889626106634E-2</v>
      </c>
      <c r="R879" s="9">
        <f t="shared" si="55"/>
        <v>-5.4374889626106634E-2</v>
      </c>
    </row>
    <row r="880" spans="14:18">
      <c r="N880" s="9">
        <v>43.31</v>
      </c>
      <c r="O880" s="9">
        <f t="shared" si="53"/>
        <v>4.7096551423922585E-2</v>
      </c>
      <c r="P880" s="9">
        <f t="shared" si="56"/>
        <v>1.5031593496497932E-2</v>
      </c>
      <c r="Q880" s="9">
        <f t="shared" si="54"/>
        <v>5.4148798935368898E-2</v>
      </c>
      <c r="R880" s="9">
        <f t="shared" si="55"/>
        <v>-5.4148798935368898E-2</v>
      </c>
    </row>
    <row r="881" spans="14:18">
      <c r="N881" s="9">
        <v>43.36</v>
      </c>
      <c r="O881" s="9">
        <f t="shared" si="53"/>
        <v>5.0239316995662343E-2</v>
      </c>
      <c r="P881" s="9">
        <f t="shared" si="56"/>
        <v>1.4906850700899102E-2</v>
      </c>
      <c r="Q881" s="9">
        <f t="shared" si="54"/>
        <v>5.3923648329306129E-2</v>
      </c>
      <c r="R881" s="9">
        <f t="shared" si="55"/>
        <v>-5.3923648329306129E-2</v>
      </c>
    </row>
    <row r="882" spans="14:18">
      <c r="N882" s="9">
        <v>43.41</v>
      </c>
      <c r="O882" s="9">
        <f t="shared" si="53"/>
        <v>5.2315506497576686E-2</v>
      </c>
      <c r="P882" s="9">
        <f t="shared" si="56"/>
        <v>1.4783143109256392E-2</v>
      </c>
      <c r="Q882" s="9">
        <f t="shared" si="54"/>
        <v>5.3699433899047952E-2</v>
      </c>
      <c r="R882" s="9">
        <f t="shared" si="55"/>
        <v>-5.3699433899047952E-2</v>
      </c>
    </row>
    <row r="883" spans="14:18">
      <c r="N883" s="9">
        <v>43.46</v>
      </c>
      <c r="O883" s="9">
        <f t="shared" si="53"/>
        <v>5.3290971639228447E-2</v>
      </c>
      <c r="P883" s="9">
        <f t="shared" si="56"/>
        <v>1.4660462130715037E-2</v>
      </c>
      <c r="Q883" s="9">
        <f t="shared" si="54"/>
        <v>5.3476151751977057E-2</v>
      </c>
      <c r="R883" s="9">
        <f t="shared" si="55"/>
        <v>-5.3476151751977057E-2</v>
      </c>
    </row>
    <row r="884" spans="14:18">
      <c r="N884" s="9">
        <v>43.51</v>
      </c>
      <c r="O884" s="9">
        <f t="shared" si="53"/>
        <v>5.3154644371140376E-2</v>
      </c>
      <c r="P884" s="9">
        <f t="shared" si="56"/>
        <v>1.4538799245713399E-2</v>
      </c>
      <c r="Q884" s="9">
        <f t="shared" si="54"/>
        <v>5.3253798011661725E-2</v>
      </c>
      <c r="R884" s="9">
        <f t="shared" si="55"/>
        <v>-5.3253798011661725E-2</v>
      </c>
    </row>
    <row r="885" spans="14:18">
      <c r="N885" s="9">
        <v>43.56</v>
      </c>
      <c r="O885" s="9">
        <f t="shared" si="53"/>
        <v>5.1918574576509245E-2</v>
      </c>
      <c r="P885" s="9">
        <f t="shared" si="56"/>
        <v>1.4418146005391101E-2</v>
      </c>
      <c r="Q885" s="9">
        <f t="shared" si="54"/>
        <v>5.3032368817788313E-2</v>
      </c>
      <c r="R885" s="9">
        <f t="shared" si="55"/>
        <v>-5.3032368817788313E-2</v>
      </c>
    </row>
    <row r="886" spans="14:18">
      <c r="N886" s="9">
        <v>43.61</v>
      </c>
      <c r="O886" s="9">
        <f t="shared" si="53"/>
        <v>4.9617488659831566E-2</v>
      </c>
      <c r="P886" s="9">
        <f t="shared" si="56"/>
        <v>1.4298494031002393E-2</v>
      </c>
      <c r="Q886" s="9">
        <f t="shared" si="54"/>
        <v>5.2811860326094542E-2</v>
      </c>
      <c r="R886" s="9">
        <f t="shared" si="55"/>
        <v>-5.2811860326094542E-2</v>
      </c>
    </row>
    <row r="887" spans="14:18">
      <c r="N887" s="9">
        <v>43.66</v>
      </c>
      <c r="O887" s="9">
        <f t="shared" si="53"/>
        <v>4.6307882150346112E-2</v>
      </c>
      <c r="P887" s="9">
        <f t="shared" si="56"/>
        <v>1.4179835013334334E-2</v>
      </c>
      <c r="Q887" s="9">
        <f t="shared" si="54"/>
        <v>5.2592268708302338E-2</v>
      </c>
      <c r="R887" s="9">
        <f t="shared" si="55"/>
        <v>-5.2592268708302338E-2</v>
      </c>
    </row>
    <row r="888" spans="14:18">
      <c r="N888" s="9">
        <v>43.71</v>
      </c>
      <c r="O888" s="9">
        <f t="shared" si="53"/>
        <v>4.2066668980258959E-2</v>
      </c>
      <c r="P888" s="9">
        <f t="shared" si="56"/>
        <v>1.4062160712129634E-2</v>
      </c>
      <c r="Q888" s="9">
        <f t="shared" si="54"/>
        <v>5.2373590152051702E-2</v>
      </c>
      <c r="R888" s="9">
        <f t="shared" si="55"/>
        <v>-5.2373590152051702E-2</v>
      </c>
    </row>
    <row r="889" spans="14:18">
      <c r="N889" s="9">
        <v>43.76</v>
      </c>
      <c r="O889" s="9">
        <f t="shared" si="53"/>
        <v>3.6989419091268079E-2</v>
      </c>
      <c r="P889" s="9">
        <f t="shared" si="56"/>
        <v>1.3945462955514592E-2</v>
      </c>
      <c r="Q889" s="9">
        <f t="shared" si="54"/>
        <v>5.2155820860834513E-2</v>
      </c>
      <c r="R889" s="9">
        <f t="shared" si="55"/>
        <v>-5.2155820860834513E-2</v>
      </c>
    </row>
    <row r="890" spans="14:18">
      <c r="N890" s="9">
        <v>43.81</v>
      </c>
      <c r="O890" s="9">
        <f t="shared" si="53"/>
        <v>3.1188224286261366E-2</v>
      </c>
      <c r="P890" s="9">
        <f t="shared" si="56"/>
        <v>1.3829733639431387E-2</v>
      </c>
      <c r="Q890" s="9">
        <f t="shared" si="54"/>
        <v>5.1938957053928377E-2</v>
      </c>
      <c r="R890" s="9">
        <f t="shared" si="55"/>
        <v>-5.1938957053928377E-2</v>
      </c>
    </row>
    <row r="891" spans="14:18">
      <c r="N891" s="9">
        <v>43.86</v>
      </c>
      <c r="O891" s="9">
        <f t="shared" si="53"/>
        <v>2.4789239611148907E-2</v>
      </c>
      <c r="P891" s="9">
        <f t="shared" si="56"/>
        <v>1.3714964727075434E-2</v>
      </c>
      <c r="Q891" s="9">
        <f t="shared" si="54"/>
        <v>5.1722994966331245E-2</v>
      </c>
      <c r="R891" s="9">
        <f t="shared" si="55"/>
        <v>-5.1722994966331245E-2</v>
      </c>
    </row>
    <row r="892" spans="14:18">
      <c r="N892" s="9">
        <v>43.91</v>
      </c>
      <c r="O892" s="9">
        <f t="shared" si="53"/>
        <v>1.7929953879378478E-2</v>
      </c>
      <c r="P892" s="9">
        <f t="shared" si="56"/>
        <v>1.3601148248337303E-2</v>
      </c>
      <c r="Q892" s="9">
        <f t="shared" si="54"/>
        <v>5.1507930848695864E-2</v>
      </c>
      <c r="R892" s="9">
        <f t="shared" si="55"/>
        <v>-5.1507930848695864E-2</v>
      </c>
    </row>
    <row r="893" spans="14:18">
      <c r="N893" s="9">
        <v>43.96</v>
      </c>
      <c r="O893" s="9">
        <f t="shared" si="53"/>
        <v>1.0756248116474292E-2</v>
      </c>
      <c r="P893" s="9">
        <f t="shared" si="56"/>
        <v>1.3488276299249081E-2</v>
      </c>
      <c r="Q893" s="9">
        <f t="shared" si="54"/>
        <v>5.1293760967264769E-2</v>
      </c>
      <c r="R893" s="9">
        <f t="shared" si="55"/>
        <v>-5.1293760967264769E-2</v>
      </c>
    </row>
    <row r="894" spans="14:18">
      <c r="N894" s="9">
        <v>44.01</v>
      </c>
      <c r="O894" s="9">
        <f t="shared" si="53"/>
        <v>3.4193046064643468E-3</v>
      </c>
      <c r="P894" s="9">
        <f t="shared" si="56"/>
        <v>1.3376341041435634E-2</v>
      </c>
      <c r="Q894" s="9">
        <f t="shared" si="54"/>
        <v>5.1080481603805523E-2</v>
      </c>
      <c r="R894" s="9">
        <f t="shared" si="55"/>
        <v>-5.1080481603805523E-2</v>
      </c>
    </row>
    <row r="895" spans="14:18">
      <c r="N895" s="9">
        <v>44.06</v>
      </c>
      <c r="O895" s="9">
        <f t="shared" si="53"/>
        <v>-3.9275682039479985E-3</v>
      </c>
      <c r="P895" s="9">
        <f t="shared" si="56"/>
        <v>1.3265334701570174E-2</v>
      </c>
      <c r="Q895" s="9">
        <f t="shared" si="54"/>
        <v>5.0868089055545969E-2</v>
      </c>
      <c r="R895" s="9">
        <f t="shared" si="55"/>
        <v>-5.0868089055545969E-2</v>
      </c>
    </row>
    <row r="896" spans="14:18">
      <c r="N896" s="9">
        <v>44.11</v>
      </c>
      <c r="O896" s="9">
        <f t="shared" si="53"/>
        <v>-1.1132128486486934E-2</v>
      </c>
      <c r="P896" s="9">
        <f t="shared" si="56"/>
        <v>1.3155249570834474E-2</v>
      </c>
      <c r="Q896" s="9">
        <f t="shared" si="54"/>
        <v>5.0656579635110242E-2</v>
      </c>
      <c r="R896" s="9">
        <f t="shared" si="55"/>
        <v>-5.0656579635110242E-2</v>
      </c>
    </row>
    <row r="897" spans="14:18">
      <c r="N897" s="9">
        <v>44.16</v>
      </c>
      <c r="O897" s="9">
        <f t="shared" si="53"/>
        <v>-1.804634522597123E-2</v>
      </c>
      <c r="P897" s="9">
        <f t="shared" si="56"/>
        <v>1.3046078004383573E-2</v>
      </c>
      <c r="Q897" s="9">
        <f t="shared" si="54"/>
        <v>5.0445949670454446E-2</v>
      </c>
      <c r="R897" s="9">
        <f t="shared" si="55"/>
        <v>-5.0445949670454446E-2</v>
      </c>
    </row>
    <row r="898" spans="14:18">
      <c r="N898" s="9">
        <v>44.21</v>
      </c>
      <c r="O898" s="9">
        <f t="shared" si="53"/>
        <v>-2.4529429113013944E-2</v>
      </c>
      <c r="P898" s="9">
        <f t="shared" si="56"/>
        <v>1.2937812420814779E-2</v>
      </c>
      <c r="Q898" s="9">
        <f t="shared" si="54"/>
        <v>5.0236195504802988E-2</v>
      </c>
      <c r="R898" s="9">
        <f t="shared" si="55"/>
        <v>-5.0236195504802988E-2</v>
      </c>
    </row>
    <row r="899" spans="14:18">
      <c r="N899" s="9">
        <v>44.26</v>
      </c>
      <c r="O899" s="9">
        <f t="shared" si="53"/>
        <v>-3.0450688302900712E-2</v>
      </c>
      <c r="P899" s="9">
        <f t="shared" si="56"/>
        <v>1.2830445301641328E-2</v>
      </c>
      <c r="Q899" s="9">
        <f t="shared" si="54"/>
        <v>5.0027313496585332E-2</v>
      </c>
      <c r="R899" s="9">
        <f t="shared" si="55"/>
        <v>-5.0027313496585332E-2</v>
      </c>
    </row>
    <row r="900" spans="14:18">
      <c r="N900" s="9">
        <v>44.31</v>
      </c>
      <c r="O900" s="9">
        <f t="shared" si="53"/>
        <v>-3.5692151349047282E-2</v>
      </c>
      <c r="P900" s="9">
        <f t="shared" si="56"/>
        <v>1.2723969190770113E-2</v>
      </c>
      <c r="Q900" s="9">
        <f t="shared" si="54"/>
        <v>4.981930001937241E-2</v>
      </c>
      <c r="R900" s="9">
        <f t="shared" si="55"/>
        <v>-4.981930001937241E-2</v>
      </c>
    </row>
    <row r="901" spans="14:18">
      <c r="N901" s="9">
        <v>44.36</v>
      </c>
      <c r="O901" s="9">
        <f t="shared" si="53"/>
        <v>-4.0150904920187989E-2</v>
      </c>
      <c r="P901" s="9">
        <f t="shared" si="56"/>
        <v>1.261837669398394E-2</v>
      </c>
      <c r="Q901" s="9">
        <f t="shared" si="54"/>
        <v>4.9612151461813962E-2</v>
      </c>
      <c r="R901" s="9">
        <f t="shared" si="55"/>
        <v>-4.9612151461813962E-2</v>
      </c>
    </row>
    <row r="902" spans="14:18">
      <c r="N902" s="9">
        <v>44.41</v>
      </c>
      <c r="O902" s="9">
        <f t="shared" si="53"/>
        <v>-4.374110025231661E-2</v>
      </c>
      <c r="P902" s="9">
        <f t="shared" si="56"/>
        <v>1.2513660478428144E-2</v>
      </c>
      <c r="Q902" s="9">
        <f t="shared" si="54"/>
        <v>4.9405864227575626E-2</v>
      </c>
      <c r="R902" s="9">
        <f t="shared" si="55"/>
        <v>-4.9405864227575626E-2</v>
      </c>
    </row>
    <row r="903" spans="14:18">
      <c r="N903" s="9">
        <v>44.46</v>
      </c>
      <c r="O903" s="9">
        <f t="shared" si="53"/>
        <v>-4.6395589529241284E-2</v>
      </c>
      <c r="P903" s="9">
        <f t="shared" si="56"/>
        <v>1.2409813272101201E-2</v>
      </c>
      <c r="Q903" s="9">
        <f t="shared" si="54"/>
        <v>4.9200434735276584E-2</v>
      </c>
      <c r="R903" s="9">
        <f t="shared" si="55"/>
        <v>-4.9200434735276584E-2</v>
      </c>
    </row>
    <row r="904" spans="14:18">
      <c r="N904" s="9">
        <v>44.51</v>
      </c>
      <c r="O904" s="9">
        <f t="shared" si="53"/>
        <v>-4.8067161372190276E-2</v>
      </c>
      <c r="P904" s="9">
        <f t="shared" si="56"/>
        <v>1.2306827863349844E-2</v>
      </c>
      <c r="Q904" s="9">
        <f t="shared" si="54"/>
        <v>4.8995859418427545E-2</v>
      </c>
      <c r="R904" s="9">
        <f t="shared" si="55"/>
        <v>-4.8995859418427545E-2</v>
      </c>
    </row>
    <row r="905" spans="14:18">
      <c r="N905" s="9">
        <v>44.56</v>
      </c>
      <c r="O905" s="9">
        <f t="shared" si="53"/>
        <v>-4.8729353177386872E-2</v>
      </c>
      <c r="P905" s="9">
        <f t="shared" si="56"/>
        <v>1.2204697100368183E-2</v>
      </c>
      <c r="Q905" s="9">
        <f t="shared" si="54"/>
        <v>4.879213472536844E-2</v>
      </c>
      <c r="R905" s="9">
        <f t="shared" si="55"/>
        <v>-4.879213472536844E-2</v>
      </c>
    </row>
    <row r="906" spans="14:18">
      <c r="N906" s="9">
        <v>44.61</v>
      </c>
      <c r="O906" s="9">
        <f t="shared" si="53"/>
        <v>-4.8376826989059131E-2</v>
      </c>
      <c r="P906" s="9">
        <f t="shared" si="56"/>
        <v>1.2103413890701053E-2</v>
      </c>
      <c r="Q906" s="9">
        <f t="shared" si="54"/>
        <v>4.8589257119207224E-2</v>
      </c>
      <c r="R906" s="9">
        <f t="shared" si="55"/>
        <v>-4.8589257119207224E-2</v>
      </c>
    </row>
    <row r="907" spans="14:18">
      <c r="N907" s="9">
        <v>44.66</v>
      </c>
      <c r="O907" s="9">
        <f t="shared" si="53"/>
        <v>-4.7025304745370575E-2</v>
      </c>
      <c r="P907" s="9">
        <f t="shared" si="56"/>
        <v>1.2002971200751576E-2</v>
      </c>
      <c r="Q907" s="9">
        <f t="shared" si="54"/>
        <v>4.8387223077758071E-2</v>
      </c>
      <c r="R907" s="9">
        <f t="shared" si="55"/>
        <v>-4.8387223077758071E-2</v>
      </c>
    </row>
    <row r="908" spans="14:18">
      <c r="N908" s="9">
        <v>44.71</v>
      </c>
      <c r="O908" s="9">
        <f t="shared" si="53"/>
        <v>-4.4711067895002295E-2</v>
      </c>
      <c r="P908" s="9">
        <f t="shared" si="56"/>
        <v>1.1903362055292525E-2</v>
      </c>
      <c r="Q908" s="9">
        <f t="shared" si="54"/>
        <v>4.8186029093480513E-2</v>
      </c>
      <c r="R908" s="9">
        <f t="shared" si="55"/>
        <v>-4.8186029093480513E-2</v>
      </c>
    </row>
    <row r="909" spans="14:18">
      <c r="N909" s="9">
        <v>44.76</v>
      </c>
      <c r="O909" s="9">
        <f t="shared" si="53"/>
        <v>-4.1490035362880422E-2</v>
      </c>
      <c r="P909" s="9">
        <f t="shared" si="56"/>
        <v>1.1804579536982151E-2</v>
      </c>
      <c r="Q909" s="9">
        <f t="shared" si="54"/>
        <v>4.7985671673418349E-2</v>
      </c>
      <c r="R909" s="9">
        <f t="shared" si="55"/>
        <v>-4.7985671673418349E-2</v>
      </c>
    </row>
    <row r="910" spans="14:18">
      <c r="N910" s="9">
        <v>44.81</v>
      </c>
      <c r="O910" s="9">
        <f t="shared" ref="O910:O973" si="57">$B$27*EXP(-$B$21*N910/2/$B$25)*COS($B$32*N910+RADIANS($B$19))</f>
        <v>-3.7436442460248978E-2</v>
      </c>
      <c r="P910" s="9">
        <f t="shared" si="56"/>
        <v>1.1706616785883616E-2</v>
      </c>
      <c r="Q910" s="9">
        <f t="shared" si="54"/>
        <v>4.7786147339139086E-2</v>
      </c>
      <c r="R910" s="9">
        <f t="shared" si="55"/>
        <v>-4.7786147339139086E-2</v>
      </c>
    </row>
    <row r="911" spans="14:18">
      <c r="N911" s="9">
        <v>44.86</v>
      </c>
      <c r="O911" s="9">
        <f t="shared" si="57"/>
        <v>-3.2641151411530095E-2</v>
      </c>
      <c r="P911" s="9">
        <f t="shared" si="56"/>
        <v>1.1609466998988752E-2</v>
      </c>
      <c r="Q911" s="9">
        <f t="shared" ref="Q911:Q974" si="58">$B$27*EXP(-$B$21*N911/2/$B$25)</f>
        <v>4.7587452626673674E-2</v>
      </c>
      <c r="R911" s="9">
        <f t="shared" ref="R911:R974" si="59">-Q911</f>
        <v>-4.7587452626673674E-2</v>
      </c>
    </row>
    <row r="912" spans="14:18">
      <c r="N912" s="9">
        <v>44.91</v>
      </c>
      <c r="O912" s="9">
        <f t="shared" si="57"/>
        <v>-2.7209631545373425E-2</v>
      </c>
      <c r="P912" s="9">
        <f t="shared" si="56"/>
        <v>1.1513123429745522E-2</v>
      </c>
      <c r="Q912" s="9">
        <f t="shared" si="58"/>
        <v>4.7389584086456056E-2</v>
      </c>
      <c r="R912" s="9">
        <f t="shared" si="59"/>
        <v>-4.7389584086456056E-2</v>
      </c>
    </row>
    <row r="913" spans="14:18">
      <c r="N913" s="9">
        <v>44.96</v>
      </c>
      <c r="O913" s="9">
        <f t="shared" si="57"/>
        <v>-2.125965372306278E-2</v>
      </c>
      <c r="P913" s="9">
        <f t="shared" si="56"/>
        <v>1.1417579387589548E-2</v>
      </c>
      <c r="Q913" s="9">
        <f t="shared" si="58"/>
        <v>4.7192538283263537E-2</v>
      </c>
      <c r="R913" s="9">
        <f t="shared" si="59"/>
        <v>-4.7192538283263537E-2</v>
      </c>
    </row>
    <row r="914" spans="14:18">
      <c r="N914" s="9">
        <v>45.01</v>
      </c>
      <c r="O914" s="9">
        <f t="shared" si="57"/>
        <v>-1.4918749125922079E-2</v>
      </c>
      <c r="P914" s="9">
        <f t="shared" si="56"/>
        <v>1.1322828237479555E-2</v>
      </c>
      <c r="Q914" s="9">
        <f t="shared" si="58"/>
        <v>4.6996311796157139E-2</v>
      </c>
      <c r="R914" s="9">
        <f t="shared" si="59"/>
        <v>-4.6996311796157139E-2</v>
      </c>
    </row>
    <row r="915" spans="14:18">
      <c r="N915" s="9">
        <v>45.06</v>
      </c>
      <c r="O915" s="9">
        <f t="shared" si="57"/>
        <v>-8.3214869876920006E-3</v>
      </c>
      <c r="P915" s="9">
        <f t="shared" si="56"/>
        <v>1.1228863399436446E-2</v>
      </c>
      <c r="Q915" s="9">
        <f t="shared" si="58"/>
        <v>4.6800901218422092E-2</v>
      </c>
      <c r="R915" s="9">
        <f t="shared" si="59"/>
        <v>-4.6800901218422092E-2</v>
      </c>
    </row>
    <row r="916" spans="14:18">
      <c r="N916" s="9">
        <v>45.11</v>
      </c>
      <c r="O916" s="9">
        <f t="shared" si="57"/>
        <v>-1.6066291547209277E-3</v>
      </c>
      <c r="P916" s="9">
        <f t="shared" si="56"/>
        <v>1.1135678348086472E-2</v>
      </c>
      <c r="Q916" s="9">
        <f t="shared" si="58"/>
        <v>4.6606303157508709E-2</v>
      </c>
      <c r="R916" s="9">
        <f t="shared" si="59"/>
        <v>-4.6606303157508709E-2</v>
      </c>
    </row>
    <row r="917" spans="14:18">
      <c r="N917" s="9">
        <v>45.16</v>
      </c>
      <c r="O917" s="9">
        <f t="shared" si="57"/>
        <v>5.0857785726577823E-3</v>
      </c>
      <c r="P917" s="9">
        <f t="shared" si="56"/>
        <v>1.1043266612208093E-2</v>
      </c>
      <c r="Q917" s="9">
        <f t="shared" si="58"/>
        <v>4.6412514234973536E-2</v>
      </c>
      <c r="R917" s="9">
        <f t="shared" si="59"/>
        <v>-4.6412514234973536E-2</v>
      </c>
    </row>
    <row r="918" spans="14:18">
      <c r="N918" s="9">
        <v>45.21</v>
      </c>
      <c r="O918" s="9">
        <f t="shared" si="57"/>
        <v>1.1617317552303746E-2</v>
      </c>
      <c r="P918" s="9">
        <f t="shared" si="56"/>
        <v>1.0951621774282511E-2</v>
      </c>
      <c r="Q918" s="9">
        <f t="shared" si="58"/>
        <v>4.6219531086420719E-2</v>
      </c>
      <c r="R918" s="9">
        <f t="shared" si="59"/>
        <v>-4.6219531086420719E-2</v>
      </c>
    </row>
    <row r="919" spans="14:18">
      <c r="N919" s="9">
        <v>45.26</v>
      </c>
      <c r="O919" s="9">
        <f t="shared" si="57"/>
        <v>1.7854049554280115E-2</v>
      </c>
      <c r="P919" s="9">
        <f t="shared" si="56"/>
        <v>1.0860737470048032E-2</v>
      </c>
      <c r="Q919" s="9">
        <f t="shared" si="58"/>
        <v>4.6027350361443509E-2</v>
      </c>
      <c r="R919" s="9">
        <f t="shared" si="59"/>
        <v>-4.6027350361443509E-2</v>
      </c>
    </row>
    <row r="920" spans="14:18">
      <c r="N920" s="9">
        <v>45.31</v>
      </c>
      <c r="O920" s="9">
        <f t="shared" si="57"/>
        <v>2.3669253543735971E-2</v>
      </c>
      <c r="P920" s="9">
        <f t="shared" si="56"/>
        <v>1.0770607388058104E-2</v>
      </c>
      <c r="Q920" s="9">
        <f t="shared" si="58"/>
        <v>4.5835968723566115E-2</v>
      </c>
      <c r="R920" s="9">
        <f t="shared" si="59"/>
        <v>-4.5835968723566115E-2</v>
      </c>
    </row>
    <row r="921" spans="14:18">
      <c r="N921" s="9">
        <v>45.36</v>
      </c>
      <c r="O921" s="9">
        <f t="shared" si="57"/>
        <v>2.8945990278320132E-2</v>
      </c>
      <c r="P921" s="9">
        <f t="shared" si="56"/>
        <v>1.0681225269243056E-2</v>
      </c>
      <c r="Q921" s="9">
        <f t="shared" si="58"/>
        <v>4.564538285018592E-2</v>
      </c>
      <c r="R921" s="9">
        <f t="shared" si="59"/>
        <v>-4.564538285018592E-2</v>
      </c>
    </row>
    <row r="922" spans="14:18">
      <c r="N922" s="9">
        <v>45.41</v>
      </c>
      <c r="O922" s="9">
        <f t="shared" si="57"/>
        <v>3.3579443034266854E-2</v>
      </c>
      <c r="P922" s="9">
        <f t="shared" si="56"/>
        <v>1.0592584906475369E-2</v>
      </c>
      <c r="Q922" s="9">
        <f t="shared" si="58"/>
        <v>4.5455589432515646E-2</v>
      </c>
      <c r="R922" s="9">
        <f t="shared" si="59"/>
        <v>-4.5455589432515646E-2</v>
      </c>
    </row>
    <row r="923" spans="14:18">
      <c r="N923" s="9">
        <v>45.46</v>
      </c>
      <c r="O923" s="9">
        <f t="shared" si="57"/>
        <v>3.7478987840707426E-2</v>
      </c>
      <c r="P923" s="9">
        <f t="shared" ref="P923:P986" si="60">0.5*$B$23*$B$27^2*EXP(-$B$21*N920/$B$25)</f>
        <v>1.0504680144138656E-2</v>
      </c>
      <c r="Q923" s="9">
        <f t="shared" si="58"/>
        <v>4.5266585175525779E-2</v>
      </c>
      <c r="R923" s="9">
        <f t="shared" si="59"/>
        <v>-4.5266585175525779E-2</v>
      </c>
    </row>
    <row r="924" spans="14:18">
      <c r="N924" s="9">
        <v>45.51</v>
      </c>
      <c r="O924" s="9">
        <f t="shared" si="57"/>
        <v>4.0569952590817887E-2</v>
      </c>
      <c r="P924" s="9">
        <f t="shared" si="60"/>
        <v>1.0417504877700235E-2</v>
      </c>
      <c r="Q924" s="9">
        <f t="shared" si="58"/>
        <v>4.5078366797887758E-2</v>
      </c>
      <c r="R924" s="9">
        <f t="shared" si="59"/>
        <v>-4.5078366797887758E-2</v>
      </c>
    </row>
    <row r="925" spans="14:18">
      <c r="N925" s="9">
        <v>45.56</v>
      </c>
      <c r="O925" s="9">
        <f t="shared" si="57"/>
        <v>4.279503117915566E-2</v>
      </c>
      <c r="P925" s="9">
        <f t="shared" si="60"/>
        <v>1.0331053053287142E-2</v>
      </c>
      <c r="Q925" s="9">
        <f t="shared" si="58"/>
        <v>4.4890931031916693E-2</v>
      </c>
      <c r="R925" s="9">
        <f t="shared" si="59"/>
        <v>-4.4890931031916693E-2</v>
      </c>
    </row>
    <row r="926" spans="14:18">
      <c r="N926" s="9">
        <v>45.61</v>
      </c>
      <c r="O926" s="9">
        <f t="shared" si="57"/>
        <v>4.4115326240134575E-2</v>
      </c>
      <c r="P926" s="9">
        <f t="shared" si="60"/>
        <v>1.0245318667265651E-2</v>
      </c>
      <c r="Q926" s="9">
        <f t="shared" si="58"/>
        <v>4.47042746235147E-2</v>
      </c>
      <c r="R926" s="9">
        <f t="shared" si="59"/>
        <v>-4.47042746235147E-2</v>
      </c>
    </row>
    <row r="927" spans="14:18">
      <c r="N927" s="9">
        <v>45.66</v>
      </c>
      <c r="O927" s="9">
        <f t="shared" si="57"/>
        <v>4.4511001973857885E-2</v>
      </c>
      <c r="P927" s="9">
        <f t="shared" si="60"/>
        <v>1.0160295765824549E-2</v>
      </c>
      <c r="Q927" s="9">
        <f t="shared" si="58"/>
        <v>4.4518394332114422E-2</v>
      </c>
      <c r="R927" s="9">
        <f t="shared" si="59"/>
        <v>-4.4518394332114422E-2</v>
      </c>
    </row>
    <row r="928" spans="14:18">
      <c r="N928" s="9">
        <v>45.71</v>
      </c>
      <c r="O928" s="9">
        <f t="shared" si="57"/>
        <v>4.398153677454656E-2</v>
      </c>
      <c r="P928" s="9">
        <f t="shared" si="60"/>
        <v>1.0075978444561507E-2</v>
      </c>
      <c r="Q928" s="9">
        <f t="shared" si="58"/>
        <v>4.4333286930622794E-2</v>
      </c>
      <c r="R928" s="9">
        <f t="shared" si="59"/>
        <v>-4.4333286930622794E-2</v>
      </c>
    </row>
    <row r="929" spans="14:18">
      <c r="N929" s="9">
        <v>45.76</v>
      </c>
      <c r="O929" s="9">
        <f t="shared" si="57"/>
        <v>4.254557375055424E-2</v>
      </c>
      <c r="P929" s="9">
        <f t="shared" si="60"/>
        <v>9.9923608480731018E-3</v>
      </c>
      <c r="Q929" s="9">
        <f t="shared" si="58"/>
        <v>4.41489492053651E-2</v>
      </c>
      <c r="R929" s="9">
        <f t="shared" si="59"/>
        <v>-4.41489492053651E-2</v>
      </c>
    </row>
    <row r="930" spans="14:18">
      <c r="N930" s="9">
        <v>45.81</v>
      </c>
      <c r="O930" s="9">
        <f t="shared" si="57"/>
        <v>4.0240375568794305E-2</v>
      </c>
      <c r="P930" s="9">
        <f t="shared" si="60"/>
        <v>9.9094371695481864E-3</v>
      </c>
      <c r="Q930" s="9">
        <f t="shared" si="58"/>
        <v>4.3965377956028825E-2</v>
      </c>
      <c r="R930" s="9">
        <f t="shared" si="59"/>
        <v>-4.3965377956028825E-2</v>
      </c>
    </row>
    <row r="931" spans="14:18">
      <c r="N931" s="9">
        <v>45.86</v>
      </c>
      <c r="O931" s="9">
        <f t="shared" si="57"/>
        <v>3.7120898197774123E-2</v>
      </c>
      <c r="P931" s="9">
        <f t="shared" si="60"/>
        <v>9.8272016503646482E-3</v>
      </c>
      <c r="Q931" s="9">
        <f t="shared" si="58"/>
        <v>4.378256999560861E-2</v>
      </c>
      <c r="R931" s="9">
        <f t="shared" si="59"/>
        <v>-4.378256999560861E-2</v>
      </c>
    </row>
    <row r="932" spans="14:18">
      <c r="N932" s="9">
        <v>45.91</v>
      </c>
      <c r="O932" s="9">
        <f t="shared" si="57"/>
        <v>3.3258505895372353E-2</v>
      </c>
      <c r="P932" s="9">
        <f t="shared" si="60"/>
        <v>9.7456485796895385E-3</v>
      </c>
      <c r="Q932" s="9">
        <f t="shared" si="58"/>
        <v>4.3600522150350533E-2</v>
      </c>
      <c r="R932" s="9">
        <f t="shared" si="59"/>
        <v>-4.3600522150350533E-2</v>
      </c>
    </row>
    <row r="933" spans="14:18">
      <c r="N933" s="9">
        <v>45.96</v>
      </c>
      <c r="O933" s="9">
        <f t="shared" si="57"/>
        <v>2.8739357032181043E-2</v>
      </c>
      <c r="P933" s="9">
        <f t="shared" si="60"/>
        <v>9.6647722940823265E-3</v>
      </c>
      <c r="Q933" s="9">
        <f t="shared" si="58"/>
        <v>4.3419231259697141E-2</v>
      </c>
      <c r="R933" s="9">
        <f t="shared" si="59"/>
        <v>-4.3419231259697141E-2</v>
      </c>
    </row>
    <row r="934" spans="14:18">
      <c r="N934" s="9">
        <v>46.01</v>
      </c>
      <c r="O934" s="9">
        <f t="shared" si="57"/>
        <v>2.366249691288818E-2</v>
      </c>
      <c r="P934" s="9">
        <f t="shared" si="60"/>
        <v>9.5845671771018354E-3</v>
      </c>
      <c r="Q934" s="9">
        <f t="shared" si="58"/>
        <v>4.3238694176232564E-2</v>
      </c>
      <c r="R934" s="9">
        <f t="shared" si="59"/>
        <v>-4.3238694176232564E-2</v>
      </c>
    </row>
    <row r="935" spans="14:18">
      <c r="N935" s="9">
        <v>46.06</v>
      </c>
      <c r="O935" s="9">
        <f t="shared" si="57"/>
        <v>1.8137699526382493E-2</v>
      </c>
      <c r="P935" s="9">
        <f t="shared" si="60"/>
        <v>9.5050276589160373E-3</v>
      </c>
      <c r="Q935" s="9">
        <f t="shared" si="58"/>
        <v>4.3058907765627909E-2</v>
      </c>
      <c r="R935" s="9">
        <f t="shared" si="59"/>
        <v>-4.3058907765627909E-2</v>
      </c>
    </row>
    <row r="936" spans="14:18">
      <c r="N936" s="9">
        <v>46.11</v>
      </c>
      <c r="O936" s="9">
        <f t="shared" si="57"/>
        <v>1.2283105007188594E-2</v>
      </c>
      <c r="P936" s="9">
        <f t="shared" si="60"/>
        <v>9.426148215915307E-3</v>
      </c>
      <c r="Q936" s="9">
        <f t="shared" si="58"/>
        <v>4.2879868906586897E-2</v>
      </c>
      <c r="R936" s="9">
        <f t="shared" si="59"/>
        <v>-4.2879868906586897E-2</v>
      </c>
    </row>
    <row r="937" spans="14:18">
      <c r="N937" s="9">
        <v>46.16</v>
      </c>
      <c r="O937" s="9">
        <f t="shared" si="57"/>
        <v>6.2227034335562755E-3</v>
      </c>
      <c r="P937" s="9">
        <f t="shared" si="60"/>
        <v>9.3479233703288415E-3</v>
      </c>
      <c r="Q937" s="9">
        <f t="shared" si="58"/>
        <v>4.2701574490791372E-2</v>
      </c>
      <c r="R937" s="9">
        <f t="shared" si="59"/>
        <v>-4.2701574490791372E-2</v>
      </c>
    </row>
    <row r="938" spans="14:18">
      <c r="N938" s="9">
        <v>46.21</v>
      </c>
      <c r="O938" s="9">
        <f t="shared" si="57"/>
        <v>8.3718349907376349E-5</v>
      </c>
      <c r="P938" s="9">
        <f t="shared" si="60"/>
        <v>9.2703476898442563E-3</v>
      </c>
      <c r="Q938" s="9">
        <f t="shared" si="58"/>
        <v>4.2524021422847731E-2</v>
      </c>
      <c r="R938" s="9">
        <f t="shared" si="59"/>
        <v>-4.2524021422847731E-2</v>
      </c>
    </row>
    <row r="939" spans="14:18">
      <c r="N939" s="9">
        <v>46.26</v>
      </c>
      <c r="O939" s="9">
        <f t="shared" si="57"/>
        <v>-6.0060549649256353E-3</v>
      </c>
      <c r="P939" s="9">
        <f t="shared" si="60"/>
        <v>9.1934157872303884E-3</v>
      </c>
      <c r="Q939" s="9">
        <f t="shared" si="58"/>
        <v>4.2347206620233037E-2</v>
      </c>
      <c r="R939" s="9">
        <f t="shared" si="59"/>
        <v>-4.2347206620233037E-2</v>
      </c>
    </row>
    <row r="940" spans="14:18">
      <c r="N940" s="9">
        <v>46.31</v>
      </c>
      <c r="O940" s="9">
        <f t="shared" si="57"/>
        <v>-1.1920900981591756E-2</v>
      </c>
      <c r="P940" s="9">
        <f t="shared" si="60"/>
        <v>9.1171223199630214E-3</v>
      </c>
      <c r="Q940" s="9">
        <f t="shared" si="58"/>
        <v>4.2171127013241369E-2</v>
      </c>
      <c r="R940" s="9">
        <f t="shared" si="59"/>
        <v>-4.2171127013241369E-2</v>
      </c>
    </row>
    <row r="941" spans="14:18">
      <c r="N941" s="9">
        <v>46.36</v>
      </c>
      <c r="O941" s="9">
        <f t="shared" si="57"/>
        <v>-1.7539770326994716E-2</v>
      </c>
      <c r="P941" s="9">
        <f t="shared" si="60"/>
        <v>9.0414619898540639E-3</v>
      </c>
      <c r="Q941" s="9">
        <f t="shared" si="58"/>
        <v>4.1995779544930667E-2</v>
      </c>
      <c r="R941" s="9">
        <f t="shared" si="59"/>
        <v>-4.1995779544930667E-2</v>
      </c>
    </row>
    <row r="942" spans="14:18">
      <c r="N942" s="9">
        <v>46.41</v>
      </c>
      <c r="O942" s="9">
        <f t="shared" si="57"/>
        <v>-2.274874808753934E-2</v>
      </c>
      <c r="P942" s="9">
        <f t="shared" si="60"/>
        <v>8.9664295426835437E-3</v>
      </c>
      <c r="Q942" s="9">
        <f t="shared" si="58"/>
        <v>4.1821161171069689E-2</v>
      </c>
      <c r="R942" s="9">
        <f t="shared" si="59"/>
        <v>-4.1821161171069689E-2</v>
      </c>
    </row>
    <row r="943" spans="14:18">
      <c r="N943" s="9">
        <v>46.46</v>
      </c>
      <c r="O943" s="9">
        <f t="shared" si="57"/>
        <v>-2.7443353868445909E-2</v>
      </c>
      <c r="P943" s="9">
        <f t="shared" si="60"/>
        <v>8.8920197678346788E-3</v>
      </c>
      <c r="Q943" s="9">
        <f t="shared" si="58"/>
        <v>4.1647268860085032E-2</v>
      </c>
      <c r="R943" s="9">
        <f t="shared" si="59"/>
        <v>-4.1647268860085032E-2</v>
      </c>
    </row>
    <row r="944" spans="14:18">
      <c r="N944" s="9">
        <v>46.51</v>
      </c>
      <c r="O944" s="9">
        <f t="shared" si="57"/>
        <v>-3.1530627369363864E-2</v>
      </c>
      <c r="P944" s="9">
        <f t="shared" si="60"/>
        <v>8.8182274979320859E-3</v>
      </c>
      <c r="Q944" s="9">
        <f t="shared" si="58"/>
        <v>4.147409959300858E-2</v>
      </c>
      <c r="R944" s="9">
        <f t="shared" si="59"/>
        <v>-4.147409959300858E-2</v>
      </c>
    </row>
    <row r="945" spans="14:18">
      <c r="N945" s="9">
        <v>46.56</v>
      </c>
      <c r="O945" s="9">
        <f t="shared" si="57"/>
        <v>-3.4930958062325386E-2</v>
      </c>
      <c r="P945" s="9">
        <f t="shared" si="60"/>
        <v>8.7450476084829348E-3</v>
      </c>
      <c r="Q945" s="9">
        <f t="shared" si="58"/>
        <v>4.1301650363425091E-2</v>
      </c>
      <c r="R945" s="9">
        <f t="shared" si="59"/>
        <v>-4.1301650363425091E-2</v>
      </c>
    </row>
    <row r="946" spans="14:18">
      <c r="N946" s="9">
        <v>46.61</v>
      </c>
      <c r="O946" s="9">
        <f t="shared" si="57"/>
        <v>-3.7579623201599986E-2</v>
      </c>
      <c r="P946" s="9">
        <f t="shared" si="60"/>
        <v>8.6724750175210408E-3</v>
      </c>
      <c r="Q946" s="9">
        <f t="shared" si="58"/>
        <v>4.1129918177420066E-2</v>
      </c>
      <c r="R946" s="9">
        <f t="shared" si="59"/>
        <v>-4.1129918177420066E-2</v>
      </c>
    </row>
    <row r="947" spans="14:18">
      <c r="N947" s="9">
        <v>46.66</v>
      </c>
      <c r="O947" s="9">
        <f t="shared" si="57"/>
        <v>-3.9428004732555505E-2</v>
      </c>
      <c r="P947" s="9">
        <f t="shared" si="60"/>
        <v>8.60050468525397E-3</v>
      </c>
      <c r="Q947" s="9">
        <f t="shared" si="58"/>
        <v>4.0958900053527605E-2</v>
      </c>
      <c r="R947" s="9">
        <f t="shared" si="59"/>
        <v>-4.0958900053527605E-2</v>
      </c>
    </row>
    <row r="948" spans="14:18">
      <c r="N948" s="9">
        <v>46.71</v>
      </c>
      <c r="O948" s="9">
        <f t="shared" si="57"/>
        <v>-4.0444462561118007E-2</v>
      </c>
      <c r="P948" s="9">
        <f t="shared" si="60"/>
        <v>8.5291316137130618E-3</v>
      </c>
      <c r="Q948" s="9">
        <f t="shared" si="58"/>
        <v>4.0788593022678683E-2</v>
      </c>
      <c r="R948" s="9">
        <f t="shared" si="59"/>
        <v>-4.0788593022678683E-2</v>
      </c>
    </row>
    <row r="949" spans="14:18">
      <c r="N949" s="9">
        <v>46.76</v>
      </c>
      <c r="O949" s="9">
        <f t="shared" si="57"/>
        <v>-4.0614848949507266E-2</v>
      </c>
      <c r="P949" s="9">
        <f t="shared" si="60"/>
        <v>8.4583508464063477E-3</v>
      </c>
      <c r="Q949" s="9">
        <f t="shared" si="58"/>
        <v>4.0618994128149837E-2</v>
      </c>
      <c r="R949" s="9">
        <f t="shared" si="59"/>
        <v>-4.0618994128149837E-2</v>
      </c>
    </row>
    <row r="950" spans="14:18">
      <c r="N950" s="9">
        <v>46.81</v>
      </c>
      <c r="O950" s="9">
        <f t="shared" si="57"/>
        <v>-3.9942656362900744E-2</v>
      </c>
      <c r="P950" s="9">
        <f t="shared" si="60"/>
        <v>8.3881574679743175E-3</v>
      </c>
      <c r="Q950" s="9">
        <f t="shared" si="58"/>
        <v>4.0450100425511504E-2</v>
      </c>
      <c r="R950" s="9">
        <f t="shared" si="59"/>
        <v>-4.0450100425511504E-2</v>
      </c>
    </row>
    <row r="951" spans="14:18">
      <c r="N951" s="9">
        <v>46.86</v>
      </c>
      <c r="O951" s="9">
        <f t="shared" si="57"/>
        <v>-3.8448798746892589E-2</v>
      </c>
      <c r="P951" s="9">
        <f t="shared" si="60"/>
        <v>8.318546603848561E-3</v>
      </c>
      <c r="Q951" s="9">
        <f t="shared" si="58"/>
        <v>4.0281908982577101E-2</v>
      </c>
      <c r="R951" s="9">
        <f t="shared" si="59"/>
        <v>-4.0281908982577101E-2</v>
      </c>
    </row>
    <row r="952" spans="14:18">
      <c r="N952" s="9">
        <v>46.91</v>
      </c>
      <c r="O952" s="9">
        <f t="shared" si="57"/>
        <v>-3.6171033807709384E-2</v>
      </c>
      <c r="P952" s="9">
        <f t="shared" si="60"/>
        <v>8.2495134199133541E-3</v>
      </c>
      <c r="Q952" s="9">
        <f t="shared" si="58"/>
        <v>4.0114416879352112E-2</v>
      </c>
      <c r="R952" s="9">
        <f t="shared" si="59"/>
        <v>-4.0114416879352112E-2</v>
      </c>
    </row>
    <row r="953" spans="14:18">
      <c r="N953" s="9">
        <v>46.96</v>
      </c>
      <c r="O953" s="9">
        <f t="shared" si="57"/>
        <v>-3.3163041239418552E-2</v>
      </c>
      <c r="P953" s="9">
        <f t="shared" si="60"/>
        <v>8.1810531221698304E-3</v>
      </c>
      <c r="Q953" s="9">
        <f t="shared" si="58"/>
        <v>3.9947621207983244E-2</v>
      </c>
      <c r="R953" s="9">
        <f t="shared" si="59"/>
        <v>-3.9947621207983244E-2</v>
      </c>
    </row>
    <row r="954" spans="14:18">
      <c r="N954" s="9">
        <v>47.01</v>
      </c>
      <c r="O954" s="9">
        <f t="shared" si="57"/>
        <v>-2.9493178843963165E-2</v>
      </c>
      <c r="P954" s="9">
        <f t="shared" si="60"/>
        <v>8.1131609564031298E-3</v>
      </c>
      <c r="Q954" s="9">
        <f t="shared" si="58"/>
        <v>3.978151907270823E-2</v>
      </c>
      <c r="R954" s="9">
        <f t="shared" si="59"/>
        <v>-3.978151907270823E-2</v>
      </c>
    </row>
    <row r="955" spans="14:18">
      <c r="N955" s="9">
        <v>47.06</v>
      </c>
      <c r="O955" s="9">
        <f t="shared" si="57"/>
        <v>-2.5242944978796193E-2</v>
      </c>
      <c r="P955" s="9">
        <f t="shared" si="60"/>
        <v>8.0458322078522469E-3</v>
      </c>
      <c r="Q955" s="9">
        <f t="shared" si="58"/>
        <v>3.9616107589805161E-2</v>
      </c>
      <c r="R955" s="9">
        <f t="shared" si="59"/>
        <v>-3.9616107589805161E-2</v>
      </c>
    </row>
    <row r="956" spans="14:18">
      <c r="N956" s="9">
        <v>47.11</v>
      </c>
      <c r="O956" s="9">
        <f t="shared" si="57"/>
        <v>-2.0505181613134589E-2</v>
      </c>
      <c r="P956" s="9">
        <f t="shared" si="60"/>
        <v>7.9790622008825644E-3</v>
      </c>
      <c r="Q956" s="9">
        <f t="shared" si="58"/>
        <v>3.9451383887542837E-2</v>
      </c>
      <c r="R956" s="9">
        <f t="shared" si="59"/>
        <v>-3.9451383887542837E-2</v>
      </c>
    </row>
    <row r="957" spans="14:18">
      <c r="N957" s="9">
        <v>47.16</v>
      </c>
      <c r="O957" s="9">
        <f t="shared" si="57"/>
        <v>-1.5382057361532041E-2</v>
      </c>
      <c r="P957" s="9">
        <f t="shared" si="60"/>
        <v>7.9128462986612445E-3</v>
      </c>
      <c r="Q957" s="9">
        <f t="shared" si="58"/>
        <v>3.9287345106130585E-2</v>
      </c>
      <c r="R957" s="9">
        <f t="shared" si="59"/>
        <v>-3.9287345106130585E-2</v>
      </c>
    </row>
    <row r="958" spans="14:18">
      <c r="N958" s="9">
        <v>47.21</v>
      </c>
      <c r="O958" s="9">
        <f t="shared" si="57"/>
        <v>-9.9828740936159233E-3</v>
      </c>
      <c r="P958" s="9">
        <f t="shared" si="60"/>
        <v>7.8471799028350907E-3</v>
      </c>
      <c r="Q958" s="9">
        <f t="shared" si="58"/>
        <v>3.9123988397668757E-2</v>
      </c>
      <c r="R958" s="9">
        <f t="shared" si="59"/>
        <v>-3.9123988397668757E-2</v>
      </c>
    </row>
    <row r="959" spans="14:18">
      <c r="N959" s="9">
        <v>47.26</v>
      </c>
      <c r="O959" s="9">
        <f t="shared" si="57"/>
        <v>-4.421744010888966E-3</v>
      </c>
      <c r="P959" s="9">
        <f t="shared" si="60"/>
        <v>7.7820584532113726E-3</v>
      </c>
      <c r="Q959" s="9">
        <f t="shared" si="58"/>
        <v>3.8961310926099314E-2</v>
      </c>
      <c r="R959" s="9">
        <f t="shared" si="59"/>
        <v>-3.8961310926099314E-2</v>
      </c>
    </row>
    <row r="960" spans="14:18">
      <c r="N960" s="9">
        <v>47.31</v>
      </c>
      <c r="O960" s="9">
        <f t="shared" si="57"/>
        <v>1.1848136249103124E-3</v>
      </c>
      <c r="P960" s="9">
        <f t="shared" si="60"/>
        <v>7.7174774274410126E-3</v>
      </c>
      <c r="Q960" s="9">
        <f t="shared" si="58"/>
        <v>3.8799309867156476E-2</v>
      </c>
      <c r="R960" s="9">
        <f t="shared" si="59"/>
        <v>-3.8799309867156476E-2</v>
      </c>
    </row>
    <row r="961" spans="14:18">
      <c r="N961" s="9">
        <v>47.36</v>
      </c>
      <c r="O961" s="9">
        <f t="shared" si="57"/>
        <v>6.7203056714759332E-3</v>
      </c>
      <c r="P961" s="9">
        <f t="shared" si="60"/>
        <v>7.6534323407045964E-3</v>
      </c>
      <c r="Q961" s="9">
        <f t="shared" si="58"/>
        <v>3.8637982408317853E-2</v>
      </c>
      <c r="R961" s="9">
        <f t="shared" si="59"/>
        <v>-3.8637982408317853E-2</v>
      </c>
    </row>
    <row r="962" spans="14:18">
      <c r="N962" s="9">
        <v>47.41</v>
      </c>
      <c r="O962" s="9">
        <f t="shared" si="57"/>
        <v>1.2070677552413049E-2</v>
      </c>
      <c r="P962" s="9">
        <f t="shared" si="60"/>
        <v>7.5899187454009295E-3</v>
      </c>
      <c r="Q962" s="9">
        <f t="shared" si="58"/>
        <v>3.8477325748755405E-2</v>
      </c>
      <c r="R962" s="9">
        <f t="shared" si="59"/>
        <v>-3.8477325748755405E-2</v>
      </c>
    </row>
    <row r="963" spans="14:18">
      <c r="N963" s="9">
        <v>47.46</v>
      </c>
      <c r="O963" s="9">
        <f t="shared" si="57"/>
        <v>1.7126655178935097E-2</v>
      </c>
      <c r="P963" s="9">
        <f t="shared" si="60"/>
        <v>7.5269322308381282E-3</v>
      </c>
      <c r="Q963" s="9">
        <f t="shared" si="58"/>
        <v>3.8317337099286954E-2</v>
      </c>
      <c r="R963" s="9">
        <f t="shared" si="59"/>
        <v>-3.8317337099286954E-2</v>
      </c>
    </row>
    <row r="964" spans="14:18">
      <c r="N964" s="9">
        <v>47.51</v>
      </c>
      <c r="O964" s="9">
        <f t="shared" si="57"/>
        <v>2.178596842902614E-2</v>
      </c>
      <c r="P964" s="9">
        <f t="shared" si="60"/>
        <v>7.4644684229273998E-3</v>
      </c>
      <c r="Q964" s="9">
        <f t="shared" si="58"/>
        <v>3.8158013682327824E-2</v>
      </c>
      <c r="R964" s="9">
        <f t="shared" si="59"/>
        <v>-3.8158013682327824E-2</v>
      </c>
    </row>
    <row r="965" spans="14:18">
      <c r="N965" s="9">
        <v>47.56</v>
      </c>
      <c r="O965" s="9">
        <f t="shared" si="57"/>
        <v>2.595541111704151E-2</v>
      </c>
      <c r="P965" s="9">
        <f t="shared" si="60"/>
        <v>7.4025229838791786E-3</v>
      </c>
      <c r="Q965" s="9">
        <f t="shared" si="58"/>
        <v>3.7999352731842427E-2</v>
      </c>
      <c r="R965" s="9">
        <f t="shared" si="59"/>
        <v>-3.7999352731842427E-2</v>
      </c>
    </row>
    <row r="966" spans="14:18">
      <c r="N966" s="9">
        <v>47.61</v>
      </c>
      <c r="O966" s="9">
        <f t="shared" si="57"/>
        <v>2.9552696147063726E-2</v>
      </c>
      <c r="P966" s="9">
        <f t="shared" si="60"/>
        <v>7.3410916119019606E-3</v>
      </c>
      <c r="Q966" s="9">
        <f t="shared" si="58"/>
        <v>3.784135149329642E-2</v>
      </c>
      <c r="R966" s="9">
        <f t="shared" si="59"/>
        <v>-3.784135149329642E-2</v>
      </c>
    </row>
    <row r="967" spans="14:18">
      <c r="N967" s="9">
        <v>47.66</v>
      </c>
      <c r="O967" s="9">
        <f t="shared" si="57"/>
        <v>3.2508069128081789E-2</v>
      </c>
      <c r="P967" s="9">
        <f t="shared" si="60"/>
        <v>7.2801700409035877E-3</v>
      </c>
      <c r="Q967" s="9">
        <f t="shared" si="58"/>
        <v>3.7684007223608755E-2</v>
      </c>
      <c r="R967" s="9">
        <f t="shared" si="59"/>
        <v>-3.7684007223608755E-2</v>
      </c>
    </row>
    <row r="968" spans="14:18">
      <c r="N968" s="9">
        <v>47.71</v>
      </c>
      <c r="O968" s="9">
        <f t="shared" si="57"/>
        <v>3.4765649036221015E-2</v>
      </c>
      <c r="P968" s="9">
        <f t="shared" si="60"/>
        <v>7.2197540401949031E-3</v>
      </c>
      <c r="Q968" s="9">
        <f t="shared" si="58"/>
        <v>3.7527317191104116E-2</v>
      </c>
      <c r="R968" s="9">
        <f t="shared" si="59"/>
        <v>-3.7527317191104116E-2</v>
      </c>
    </row>
    <row r="969" spans="14:18">
      <c r="N969" s="9">
        <v>47.76</v>
      </c>
      <c r="O969" s="9">
        <f t="shared" si="57"/>
        <v>3.6284470423027508E-2</v>
      </c>
      <c r="P969" s="9">
        <f t="shared" si="60"/>
        <v>7.1598394141960363E-3</v>
      </c>
      <c r="Q969" s="9">
        <f t="shared" si="58"/>
        <v>3.7371278675465545E-2</v>
      </c>
      <c r="R969" s="9">
        <f t="shared" si="59"/>
        <v>-3.7371278675465545E-2</v>
      </c>
    </row>
    <row r="970" spans="14:18">
      <c r="N970" s="9">
        <v>47.81</v>
      </c>
      <c r="O970" s="9">
        <f t="shared" si="57"/>
        <v>3.7039208061648225E-2</v>
      </c>
      <c r="P970" s="9">
        <f t="shared" si="60"/>
        <v>7.1004220021449842E-3</v>
      </c>
      <c r="Q970" s="9">
        <f t="shared" si="58"/>
        <v>3.7215888967687051E-2</v>
      </c>
      <c r="R970" s="9">
        <f t="shared" si="59"/>
        <v>-3.7215888967687051E-2</v>
      </c>
    </row>
    <row r="971" spans="14:18">
      <c r="N971" s="9">
        <v>47.86</v>
      </c>
      <c r="O971" s="9">
        <f t="shared" si="57"/>
        <v>3.70205716582774E-2</v>
      </c>
      <c r="P971" s="9">
        <f t="shared" si="60"/>
        <v>7.0414976778086944E-3</v>
      </c>
      <c r="Q971" s="9">
        <f t="shared" si="58"/>
        <v>3.7061145370026825E-2</v>
      </c>
      <c r="R971" s="9">
        <f t="shared" si="59"/>
        <v>-3.7061145370026825E-2</v>
      </c>
    </row>
    <row r="972" spans="14:18">
      <c r="N972" s="9">
        <v>47.91</v>
      </c>
      <c r="O972" s="9">
        <f t="shared" si="57"/>
        <v>3.6235365192123038E-2</v>
      </c>
      <c r="P972" s="9">
        <f t="shared" si="60"/>
        <v>6.9830623491965284E-3</v>
      </c>
      <c r="Q972" s="9">
        <f t="shared" si="58"/>
        <v>3.6907045195960164E-2</v>
      </c>
      <c r="R972" s="9">
        <f t="shared" si="59"/>
        <v>-3.6907045195960164E-2</v>
      </c>
    </row>
    <row r="973" spans="14:18">
      <c r="N973" s="9">
        <v>47.96</v>
      </c>
      <c r="O973" s="9">
        <f t="shared" si="57"/>
        <v>3.4706212438062461E-2</v>
      </c>
      <c r="P973" s="9">
        <f t="shared" si="60"/>
        <v>6.9251119582760534E-3</v>
      </c>
      <c r="Q973" s="9">
        <f t="shared" si="58"/>
        <v>3.6753585770132893E-2</v>
      </c>
      <c r="R973" s="9">
        <f t="shared" si="59"/>
        <v>-3.6753585770132893E-2</v>
      </c>
    </row>
    <row r="974" spans="14:18">
      <c r="N974" s="9">
        <v>48.01</v>
      </c>
      <c r="O974" s="9">
        <f t="shared" ref="O974:O1037" si="61">$B$27*EXP(-$B$21*N974/2/$B$25)*COS($B$32*N974+RADIANS($B$19))</f>
        <v>3.2470957126884324E-2</v>
      </c>
      <c r="P974" s="9">
        <f t="shared" si="60"/>
        <v>6.8676424806913029E-3</v>
      </c>
      <c r="Q974" s="9">
        <f t="shared" si="58"/>
        <v>3.66007644283151E-2</v>
      </c>
      <c r="R974" s="9">
        <f t="shared" si="59"/>
        <v>-3.66007644283151E-2</v>
      </c>
    </row>
    <row r="975" spans="14:18">
      <c r="N975" s="9">
        <v>48.06</v>
      </c>
      <c r="O975" s="9">
        <f t="shared" si="61"/>
        <v>2.9581752866342063E-2</v>
      </c>
      <c r="P975" s="9">
        <f t="shared" si="60"/>
        <v>6.8106499254832319E-3</v>
      </c>
      <c r="Q975" s="9">
        <f t="shared" ref="Q975:Q1038" si="62">$B$27*EXP(-$B$21*N975/2/$B$25)</f>
        <v>3.6448578517354571E-2</v>
      </c>
      <c r="R975" s="9">
        <f t="shared" ref="R975:R1038" si="63">-Q975</f>
        <v>-3.6448578517354571E-2</v>
      </c>
    </row>
    <row r="976" spans="14:18">
      <c r="N976" s="9">
        <v>48.11</v>
      </c>
      <c r="O976" s="9">
        <f t="shared" si="61"/>
        <v>2.6103864246051104E-2</v>
      </c>
      <c r="P976" s="9">
        <f t="shared" si="60"/>
        <v>6.7541303348125758E-3</v>
      </c>
      <c r="Q976" s="9">
        <f t="shared" si="62"/>
        <v>3.6297025395131056E-2</v>
      </c>
      <c r="R976" s="9">
        <f t="shared" si="63"/>
        <v>-3.6297025395131056E-2</v>
      </c>
    </row>
    <row r="977" spans="14:18">
      <c r="N977" s="9">
        <v>48.16</v>
      </c>
      <c r="O977" s="9">
        <f t="shared" si="61"/>
        <v>2.2114206353071882E-2</v>
      </c>
      <c r="P977" s="9">
        <f t="shared" si="60"/>
        <v>6.6980797836850786E-3</v>
      </c>
      <c r="Q977" s="9">
        <f t="shared" si="62"/>
        <v>3.6146102430510113E-2</v>
      </c>
      <c r="R977" s="9">
        <f t="shared" si="63"/>
        <v>-3.6146102430510113E-2</v>
      </c>
    </row>
    <row r="978" spans="14:18">
      <c r="N978" s="9">
        <v>48.21</v>
      </c>
      <c r="O978" s="9">
        <f t="shared" si="61"/>
        <v>1.7699655116796928E-2</v>
      </c>
      <c r="P978" s="9">
        <f t="shared" si="60"/>
        <v>6.6424943796788071E-3</v>
      </c>
      <c r="Q978" s="9">
        <f t="shared" si="62"/>
        <v>3.5995807003297561E-2</v>
      </c>
      <c r="R978" s="9">
        <f t="shared" si="63"/>
        <v>-3.5995807003297561E-2</v>
      </c>
    </row>
    <row r="979" spans="14:18">
      <c r="N979" s="9">
        <v>48.26</v>
      </c>
      <c r="O979" s="9">
        <f t="shared" si="61"/>
        <v>1.2955165379034666E-2</v>
      </c>
      <c r="P979" s="9">
        <f t="shared" si="60"/>
        <v>6.5873702626739446E-3</v>
      </c>
      <c r="Q979" s="9">
        <f t="shared" si="62"/>
        <v>3.5846136504194083E-2</v>
      </c>
      <c r="R979" s="9">
        <f t="shared" si="63"/>
        <v>-3.5846136504194083E-2</v>
      </c>
    </row>
    <row r="980" spans="14:18">
      <c r="N980" s="9">
        <v>48.31</v>
      </c>
      <c r="O980" s="9">
        <f t="shared" si="61"/>
        <v>7.9817372611291244E-3</v>
      </c>
      <c r="P980" s="9">
        <f t="shared" si="60"/>
        <v>6.5327036045846453E-3</v>
      </c>
      <c r="Q980" s="9">
        <f t="shared" si="62"/>
        <v>3.5697088334749716E-2</v>
      </c>
      <c r="R980" s="9">
        <f t="shared" si="63"/>
        <v>-3.5697088334749716E-2</v>
      </c>
    </row>
    <row r="981" spans="14:18">
      <c r="N981" s="9">
        <v>48.36</v>
      </c>
      <c r="O981" s="9">
        <f t="shared" si="61"/>
        <v>2.8842742052038002E-3</v>
      </c>
      <c r="P981" s="9">
        <f t="shared" si="60"/>
        <v>6.4784906090932289E-3</v>
      </c>
      <c r="Q981" s="9">
        <f t="shared" si="62"/>
        <v>3.5548659907318883E-2</v>
      </c>
      <c r="R981" s="9">
        <f t="shared" si="63"/>
        <v>-3.5548659907318883E-2</v>
      </c>
    </row>
    <row r="982" spans="14:18">
      <c r="N982" s="9">
        <v>48.41</v>
      </c>
      <c r="O982" s="9">
        <f t="shared" si="61"/>
        <v>-2.2306220499261008E-3</v>
      </c>
      <c r="P982" s="9">
        <f t="shared" si="60"/>
        <v>6.4247275113865771E-3</v>
      </c>
      <c r="Q982" s="9">
        <f t="shared" si="62"/>
        <v>3.5400848645015449E-2</v>
      </c>
      <c r="R982" s="9">
        <f t="shared" si="63"/>
        <v>-3.5400848645015449E-2</v>
      </c>
    </row>
    <row r="983" spans="14:18">
      <c r="N983" s="9">
        <v>48.46</v>
      </c>
      <c r="O983" s="9">
        <f t="shared" si="61"/>
        <v>-7.2568733670170891E-3</v>
      </c>
      <c r="P983" s="9">
        <f t="shared" si="60"/>
        <v>6.3714105778946203E-3</v>
      </c>
      <c r="Q983" s="9">
        <f t="shared" si="62"/>
        <v>3.5253651981667911E-2</v>
      </c>
      <c r="R983" s="9">
        <f t="shared" si="63"/>
        <v>-3.5253651981667911E-2</v>
      </c>
    </row>
    <row r="984" spans="14:18">
      <c r="N984" s="9">
        <v>48.51</v>
      </c>
      <c r="O984" s="9">
        <f t="shared" si="61"/>
        <v>-1.2091117825588802E-2</v>
      </c>
      <c r="P984" s="9">
        <f t="shared" si="60"/>
        <v>6.3185361060311054E-3</v>
      </c>
      <c r="Q984" s="9">
        <f t="shared" si="62"/>
        <v>3.5107067361775005E-2</v>
      </c>
      <c r="R984" s="9">
        <f t="shared" si="63"/>
        <v>-3.5107067361775005E-2</v>
      </c>
    </row>
    <row r="985" spans="14:18">
      <c r="N985" s="9">
        <v>48.56</v>
      </c>
      <c r="O985" s="9">
        <f t="shared" si="61"/>
        <v>-1.6634827886289026E-2</v>
      </c>
      <c r="P985" s="9">
        <f t="shared" si="60"/>
        <v>6.2661004239364599E-3</v>
      </c>
      <c r="Q985" s="9">
        <f t="shared" si="62"/>
        <v>3.4961092240461122E-2</v>
      </c>
      <c r="R985" s="9">
        <f t="shared" si="63"/>
        <v>-3.4961092240461122E-2</v>
      </c>
    </row>
    <row r="986" spans="14:18">
      <c r="N986" s="9">
        <v>48.61</v>
      </c>
      <c r="O986" s="9">
        <f t="shared" si="61"/>
        <v>-2.0796310853453997E-2</v>
      </c>
      <c r="P986" s="9">
        <f t="shared" si="60"/>
        <v>6.2140998902227886E-3</v>
      </c>
      <c r="Q986" s="9">
        <f t="shared" si="62"/>
        <v>3.4815724083432351E-2</v>
      </c>
      <c r="R986" s="9">
        <f t="shared" si="63"/>
        <v>-3.4815724083432351E-2</v>
      </c>
    </row>
    <row r="987" spans="14:18">
      <c r="N987" s="9">
        <v>48.66</v>
      </c>
      <c r="O987" s="9">
        <f t="shared" si="61"/>
        <v>-2.4492551181507106E-2</v>
      </c>
      <c r="P987" s="9">
        <f t="shared" ref="P987:P1050" si="64">0.5*$B$23*$B$27^2*EXP(-$B$21*N984/$B$25)</f>
        <v>6.1625308937210393E-3</v>
      </c>
      <c r="Q987" s="9">
        <f t="shared" si="62"/>
        <v>3.4670960366932319E-2</v>
      </c>
      <c r="R987" s="9">
        <f t="shared" si="63"/>
        <v>-3.4670960366932319E-2</v>
      </c>
    </row>
    <row r="988" spans="14:18">
      <c r="N988" s="9">
        <v>48.71</v>
      </c>
      <c r="O988" s="9">
        <f t="shared" si="61"/>
        <v>-2.7650857782095542E-2</v>
      </c>
      <c r="P988" s="9">
        <f t="shared" si="64"/>
        <v>6.111389853230155E-3</v>
      </c>
      <c r="Q988" s="9">
        <f t="shared" si="62"/>
        <v>3.4526798577698324E-2</v>
      </c>
      <c r="R988" s="9">
        <f t="shared" si="63"/>
        <v>-3.4526798577698324E-2</v>
      </c>
    </row>
    <row r="989" spans="14:18">
      <c r="N989" s="9">
        <v>48.76</v>
      </c>
      <c r="O989" s="9">
        <f t="shared" si="61"/>
        <v>-3.021028383319586E-2</v>
      </c>
      <c r="P989" s="9">
        <f t="shared" si="64"/>
        <v>6.0606732172684575E-3</v>
      </c>
      <c r="Q989" s="9">
        <f t="shared" si="62"/>
        <v>3.4383236212918E-2</v>
      </c>
      <c r="R989" s="9">
        <f t="shared" si="63"/>
        <v>-3.4383236212918E-2</v>
      </c>
    </row>
    <row r="990" spans="14:18">
      <c r="N990" s="9">
        <v>48.81</v>
      </c>
      <c r="O990" s="9">
        <f t="shared" si="61"/>
        <v>-3.2122791572793283E-2</v>
      </c>
      <c r="P990" s="9">
        <f t="shared" si="64"/>
        <v>6.0103774638269577E-3</v>
      </c>
      <c r="Q990" s="9">
        <f t="shared" si="62"/>
        <v>3.4240270780185517E-2</v>
      </c>
      <c r="R990" s="9">
        <f t="shared" si="63"/>
        <v>-3.4240270780185517E-2</v>
      </c>
    </row>
    <row r="991" spans="14:18">
      <c r="N991" s="9">
        <v>48.86</v>
      </c>
      <c r="O991" s="9">
        <f t="shared" si="61"/>
        <v>-3.3354140069632041E-2</v>
      </c>
      <c r="P991" s="9">
        <f t="shared" si="64"/>
        <v>5.960499100124755E-3</v>
      </c>
      <c r="Q991" s="9">
        <f t="shared" si="62"/>
        <v>3.4097899797458579E-2</v>
      </c>
      <c r="R991" s="9">
        <f t="shared" si="63"/>
        <v>-3.4097899797458579E-2</v>
      </c>
    </row>
    <row r="992" spans="14:18">
      <c r="N992" s="9">
        <v>48.91</v>
      </c>
      <c r="O992" s="9">
        <f t="shared" si="61"/>
        <v>-3.3884479883574084E-2</v>
      </c>
      <c r="P992" s="9">
        <f t="shared" si="64"/>
        <v>5.911034662366579E-3</v>
      </c>
      <c r="Q992" s="9">
        <f t="shared" si="62"/>
        <v>3.3956120793015125E-2</v>
      </c>
      <c r="R992" s="9">
        <f t="shared" si="63"/>
        <v>-3.3956120793015125E-2</v>
      </c>
    </row>
    <row r="993" spans="14:18">
      <c r="N993" s="9">
        <v>48.96</v>
      </c>
      <c r="O993" s="9">
        <f t="shared" si="61"/>
        <v>-3.370864473210726E-2</v>
      </c>
      <c r="P993" s="9">
        <f t="shared" si="64"/>
        <v>5.8619807155021308E-3</v>
      </c>
      <c r="Q993" s="9">
        <f t="shared" si="62"/>
        <v>3.3814931305410523E-2</v>
      </c>
      <c r="R993" s="9">
        <f t="shared" si="63"/>
        <v>-3.3814931305410523E-2</v>
      </c>
    </row>
    <row r="994" spans="14:18">
      <c r="N994" s="9">
        <v>49.01</v>
      </c>
      <c r="O994" s="9">
        <f t="shared" si="61"/>
        <v>-3.2836136636831006E-2</v>
      </c>
      <c r="P994" s="9">
        <f t="shared" si="64"/>
        <v>5.8133338529876288E-3</v>
      </c>
      <c r="Q994" s="9">
        <f t="shared" si="62"/>
        <v>3.3674328883434933E-2</v>
      </c>
      <c r="R994" s="9">
        <f t="shared" si="63"/>
        <v>-3.3674328883434933E-2</v>
      </c>
    </row>
    <row r="995" spans="14:18">
      <c r="N995" s="9">
        <v>49.06</v>
      </c>
      <c r="O995" s="9">
        <f t="shared" si="61"/>
        <v>-3.1290807401263741E-2</v>
      </c>
      <c r="P995" s="9">
        <f t="shared" si="64"/>
        <v>5.7650906965491713E-3</v>
      </c>
      <c r="Q995" s="9">
        <f t="shared" si="62"/>
        <v>3.3534311086070426E-2</v>
      </c>
      <c r="R995" s="9">
        <f t="shared" si="63"/>
        <v>-3.3534311086070426E-2</v>
      </c>
    </row>
    <row r="996" spans="14:18">
      <c r="N996" s="9">
        <v>49.11</v>
      </c>
      <c r="O996" s="9">
        <f t="shared" si="61"/>
        <v>-2.9110245536872244E-2</v>
      </c>
      <c r="P996" s="9">
        <f t="shared" si="64"/>
        <v>5.7172478959481628E-3</v>
      </c>
      <c r="Q996" s="9">
        <f t="shared" si="62"/>
        <v>3.3394875482449043E-2</v>
      </c>
      <c r="R996" s="9">
        <f t="shared" si="63"/>
        <v>-3.3394875482449043E-2</v>
      </c>
    </row>
    <row r="997" spans="14:18">
      <c r="N997" s="9">
        <v>49.16</v>
      </c>
      <c r="O997" s="9">
        <f t="shared" si="61"/>
        <v>-2.6344883778957686E-2</v>
      </c>
      <c r="P997" s="9">
        <f t="shared" si="64"/>
        <v>5.6698021287486999E-3</v>
      </c>
      <c r="Q997" s="9">
        <f t="shared" si="62"/>
        <v>3.3256019651810215E-2</v>
      </c>
      <c r="R997" s="9">
        <f t="shared" si="63"/>
        <v>-3.3256019651810215E-2</v>
      </c>
    </row>
    <row r="998" spans="14:18">
      <c r="N998" s="9">
        <v>49.21</v>
      </c>
      <c r="O998" s="9">
        <f t="shared" si="61"/>
        <v>-2.3056847995179316E-2</v>
      </c>
      <c r="P998" s="9">
        <f t="shared" si="64"/>
        <v>5.622750100086729E-3</v>
      </c>
      <c r="Q998" s="9">
        <f t="shared" si="62"/>
        <v>3.3117741183459011E-2</v>
      </c>
      <c r="R998" s="9">
        <f t="shared" si="63"/>
        <v>-3.3117741183459011E-2</v>
      </c>
    </row>
    <row r="999" spans="14:18">
      <c r="N999" s="9">
        <v>49.26</v>
      </c>
      <c r="O999" s="9">
        <f t="shared" si="61"/>
        <v>-1.9318573472822623E-2</v>
      </c>
      <c r="P999" s="9">
        <f t="shared" si="64"/>
        <v>5.5760885424413816E-3</v>
      </c>
      <c r="Q999" s="9">
        <f t="shared" si="62"/>
        <v>3.2980037676724069E-2</v>
      </c>
      <c r="R999" s="9">
        <f t="shared" si="63"/>
        <v>-3.2980037676724069E-2</v>
      </c>
    </row>
    <row r="1000" spans="14:18">
      <c r="N1000" s="9">
        <v>49.31</v>
      </c>
      <c r="O1000" s="9">
        <f t="shared" si="61"/>
        <v>-1.5211219173016245E-2</v>
      </c>
      <c r="P1000" s="9">
        <f t="shared" si="64"/>
        <v>5.5298142154079364E-3</v>
      </c>
      <c r="Q1000" s="9">
        <f t="shared" si="62"/>
        <v>3.2842906740916021E-2</v>
      </c>
      <c r="R1000" s="9">
        <f t="shared" si="63"/>
        <v>-3.2842906740916021E-2</v>
      </c>
    </row>
    <row r="1001" spans="14:18">
      <c r="N1001" s="9">
        <v>49.36</v>
      </c>
      <c r="O1001" s="9">
        <f t="shared" si="61"/>
        <v>-1.0822914470562469E-2</v>
      </c>
      <c r="P1001" s="9">
        <f t="shared" si="64"/>
        <v>5.483923905472885E-3</v>
      </c>
      <c r="Q1001" s="9">
        <f t="shared" si="62"/>
        <v>3.2706345995286108E-2</v>
      </c>
      <c r="R1001" s="9">
        <f t="shared" si="63"/>
        <v>-3.2706345995286108E-2</v>
      </c>
    </row>
    <row r="1002" spans="14:18">
      <c r="N1002" s="9">
        <v>49.41</v>
      </c>
      <c r="O1002" s="9">
        <f t="shared" si="61"/>
        <v>-6.2468760808750664E-3</v>
      </c>
      <c r="P1002" s="9">
        <f t="shared" si="64"/>
        <v>5.4384144257906952E-3</v>
      </c>
      <c r="Q1002" s="9">
        <f t="shared" si="62"/>
        <v>3.2570353068984516E-2</v>
      </c>
      <c r="R1002" s="9">
        <f t="shared" si="63"/>
        <v>-3.2570353068984516E-2</v>
      </c>
    </row>
    <row r="1003" spans="14:18">
      <c r="N1003" s="9">
        <v>49.46</v>
      </c>
      <c r="O1003" s="9">
        <f t="shared" si="61"/>
        <v>-1.5794352512360915E-3</v>
      </c>
      <c r="P1003" s="9">
        <f t="shared" si="64"/>
        <v>5.3932826159625363E-3</v>
      </c>
      <c r="Q1003" s="9">
        <f t="shared" si="62"/>
        <v>3.2434925601019543E-2</v>
      </c>
      <c r="R1003" s="9">
        <f t="shared" si="63"/>
        <v>-3.2434925601019543E-2</v>
      </c>
    </row>
    <row r="1004" spans="14:18">
      <c r="N1004" s="9">
        <v>49.51</v>
      </c>
      <c r="O1004" s="9">
        <f t="shared" si="61"/>
        <v>3.0819831805576278E-3</v>
      </c>
      <c r="P1004" s="9">
        <f t="shared" si="64"/>
        <v>5.3485253418168377E-3</v>
      </c>
      <c r="Q1004" s="9">
        <f t="shared" si="62"/>
        <v>3.2300061240216484E-2</v>
      </c>
      <c r="R1004" s="9">
        <f t="shared" si="63"/>
        <v>-3.2300061240216484E-2</v>
      </c>
    </row>
    <row r="1005" spans="14:18">
      <c r="N1005" s="9">
        <v>49.56</v>
      </c>
      <c r="O1005" s="9">
        <f t="shared" si="61"/>
        <v>7.6408876054539923E-3</v>
      </c>
      <c r="P1005" s="9">
        <f t="shared" si="64"/>
        <v>5.304139495191546E-3</v>
      </c>
      <c r="Q1005" s="9">
        <f t="shared" si="62"/>
        <v>3.2165757645176839E-2</v>
      </c>
      <c r="R1005" s="9">
        <f t="shared" si="63"/>
        <v>-3.2165757645176839E-2</v>
      </c>
    </row>
    <row r="1006" spans="14:18">
      <c r="N1006" s="9">
        <v>49.61</v>
      </c>
      <c r="O1006" s="9">
        <f t="shared" si="61"/>
        <v>1.2003710314529575E-2</v>
      </c>
      <c r="P1006" s="9">
        <f t="shared" si="64"/>
        <v>5.2601219937183641E-3</v>
      </c>
      <c r="Q1006" s="9">
        <f t="shared" si="62"/>
        <v>3.2032012484237558E-2</v>
      </c>
      <c r="R1006" s="9">
        <f t="shared" si="63"/>
        <v>-3.2032012484237558E-2</v>
      </c>
    </row>
    <row r="1007" spans="14:18">
      <c r="N1007" s="9">
        <v>49.66</v>
      </c>
      <c r="O1007" s="9">
        <f t="shared" si="61"/>
        <v>1.6081721094150569E-2</v>
      </c>
      <c r="P1007" s="9">
        <f t="shared" si="64"/>
        <v>5.2164697806086763E-3</v>
      </c>
      <c r="Q1007" s="9">
        <f t="shared" si="62"/>
        <v>3.1898823435430691E-2</v>
      </c>
      <c r="R1007" s="9">
        <f t="shared" si="63"/>
        <v>-3.1898823435430691E-2</v>
      </c>
    </row>
    <row r="1008" spans="14:18">
      <c r="N1008" s="9">
        <v>49.71</v>
      </c>
      <c r="O1008" s="9">
        <f t="shared" si="61"/>
        <v>1.9792824752475298E-2</v>
      </c>
      <c r="P1008" s="9">
        <f t="shared" si="64"/>
        <v>5.17317982444126E-3</v>
      </c>
      <c r="Q1008" s="9">
        <f t="shared" si="62"/>
        <v>3.1766188186443015E-2</v>
      </c>
      <c r="R1008" s="9">
        <f t="shared" si="63"/>
        <v>-3.1766188186443015E-2</v>
      </c>
    </row>
    <row r="1009" spans="14:18">
      <c r="N1009" s="9">
        <v>49.76</v>
      </c>
      <c r="O1009" s="9">
        <f t="shared" si="61"/>
        <v>2.306320631237806E-2</v>
      </c>
      <c r="P1009" s="9">
        <f t="shared" si="64"/>
        <v>5.1302491189517546E-3</v>
      </c>
      <c r="Q1009" s="9">
        <f t="shared" si="62"/>
        <v>3.1634104434575899E-2</v>
      </c>
      <c r="R1009" s="9">
        <f t="shared" si="63"/>
        <v>-3.1634104434575899E-2</v>
      </c>
    </row>
    <row r="1010" spans="14:18">
      <c r="N1010" s="9">
        <v>49.81</v>
      </c>
      <c r="O1010" s="9">
        <f t="shared" si="61"/>
        <v>2.582879106173851E-2</v>
      </c>
      <c r="P1010" s="9">
        <f t="shared" si="64"/>
        <v>5.0876746828239106E-3</v>
      </c>
      <c r="Q1010" s="9">
        <f t="shared" si="62"/>
        <v>3.1502569886705314E-2</v>
      </c>
      <c r="R1010" s="9">
        <f t="shared" si="63"/>
        <v>-3.1502569886705314E-2</v>
      </c>
    </row>
    <row r="1011" spans="14:18">
      <c r="N1011" s="9">
        <v>49.86</v>
      </c>
      <c r="O1011" s="9">
        <f t="shared" si="61"/>
        <v>2.8036490758759872E-2</v>
      </c>
      <c r="P1011" s="9">
        <f t="shared" si="64"/>
        <v>5.0454535594825576E-3</v>
      </c>
      <c r="Q1011" s="9">
        <f t="shared" si="62"/>
        <v>3.1371582259242081E-2</v>
      </c>
      <c r="R1011" s="9">
        <f t="shared" si="63"/>
        <v>-3.1371582259242081E-2</v>
      </c>
    </row>
    <row r="1012" spans="14:18">
      <c r="N1012" s="9">
        <v>49.91</v>
      </c>
      <c r="O1012" s="9">
        <f t="shared" si="61"/>
        <v>2.9645211957085443E-2</v>
      </c>
      <c r="P1012" s="9">
        <f t="shared" si="64"/>
        <v>5.0035828168882735E-3</v>
      </c>
      <c r="Q1012" s="9">
        <f t="shared" si="62"/>
        <v>3.1241139278092203E-2</v>
      </c>
      <c r="R1012" s="9">
        <f t="shared" si="63"/>
        <v>-3.1241139278092203E-2</v>
      </c>
    </row>
    <row r="1013" spans="14:18">
      <c r="N1013" s="9">
        <v>49.96</v>
      </c>
      <c r="O1013" s="9">
        <f t="shared" si="61"/>
        <v>3.0626607541612536E-2</v>
      </c>
      <c r="P1013" s="9">
        <f t="shared" si="64"/>
        <v>4.9620595473337621E-3</v>
      </c>
      <c r="Q1013" s="9">
        <f t="shared" si="62"/>
        <v>3.1111238678617214E-2</v>
      </c>
      <c r="R1013" s="9">
        <f t="shared" si="63"/>
        <v>-3.1111238678617214E-2</v>
      </c>
    </row>
    <row r="1014" spans="14:18">
      <c r="N1014" s="9">
        <v>50.01</v>
      </c>
      <c r="O1014" s="9">
        <f t="shared" si="61"/>
        <v>3.0965558041135537E-2</v>
      </c>
      <c r="P1014" s="9">
        <f t="shared" si="64"/>
        <v>4.9208808672419621E-3</v>
      </c>
      <c r="Q1014" s="9">
        <f t="shared" si="62"/>
        <v>3.0981878205595184E-2</v>
      </c>
      <c r="R1014" s="9">
        <f t="shared" si="63"/>
        <v>-3.0981878205595184E-2</v>
      </c>
    </row>
    <row r="1015" spans="14:18">
      <c r="N1015" s="9">
        <v>50.06</v>
      </c>
      <c r="O1015" s="9">
        <f t="shared" si="61"/>
        <v>3.0660374991962343E-2</v>
      </c>
      <c r="P1015" s="9">
        <f t="shared" si="64"/>
        <v>4.8800439169657773E-3</v>
      </c>
      <c r="Q1015" s="9">
        <f t="shared" si="62"/>
        <v>3.0853055613181298E-2</v>
      </c>
      <c r="R1015" s="9">
        <f t="shared" si="63"/>
        <v>-3.0853055613181298E-2</v>
      </c>
    </row>
    <row r="1016" spans="14:18">
      <c r="N1016" s="9">
        <v>50.11</v>
      </c>
      <c r="O1016" s="9">
        <f t="shared" si="61"/>
        <v>2.9722724447305213E-2</v>
      </c>
      <c r="P1016" s="9">
        <f t="shared" si="64"/>
        <v>4.8395458605894389E-3</v>
      </c>
      <c r="Q1016" s="9">
        <f t="shared" si="62"/>
        <v>3.0724768664868979E-2</v>
      </c>
      <c r="R1016" s="9">
        <f t="shared" si="63"/>
        <v>-3.0724768664868979E-2</v>
      </c>
    </row>
    <row r="1017" spans="14:18">
      <c r="N1017" s="9">
        <v>50.16</v>
      </c>
      <c r="O1017" s="9">
        <f t="shared" si="61"/>
        <v>2.817727453905168E-2</v>
      </c>
      <c r="P1017" s="9">
        <f t="shared" si="64"/>
        <v>4.7993838857316694E-3</v>
      </c>
      <c r="Q1017" s="9">
        <f t="shared" si="62"/>
        <v>3.0597015133451009E-2</v>
      </c>
      <c r="R1017" s="9">
        <f t="shared" si="63"/>
        <v>-3.0597015133451009E-2</v>
      </c>
    </row>
    <row r="1018" spans="14:18">
      <c r="N1018" s="9">
        <v>50.21</v>
      </c>
      <c r="O1018" s="9">
        <f t="shared" si="61"/>
        <v>2.6061076681196067E-2</v>
      </c>
      <c r="P1018" s="9">
        <f t="shared" si="64"/>
        <v>4.7595552033502901E-3</v>
      </c>
      <c r="Q1018" s="9">
        <f t="shared" si="62"/>
        <v>3.0469792800980958E-2</v>
      </c>
      <c r="R1018" s="9">
        <f t="shared" si="63"/>
        <v>-3.0469792800980958E-2</v>
      </c>
    </row>
    <row r="1019" spans="14:18">
      <c r="N1019" s="9">
        <v>50.26</v>
      </c>
      <c r="O1019" s="9">
        <f t="shared" si="61"/>
        <v>2.3422695441116713E-2</v>
      </c>
      <c r="P1019" s="9">
        <f t="shared" si="64"/>
        <v>4.7200570475485733E-3</v>
      </c>
      <c r="Q1019" s="9">
        <f t="shared" si="62"/>
        <v>3.0343099458734632E-2</v>
      </c>
      <c r="R1019" s="9">
        <f t="shared" si="63"/>
        <v>-3.0343099458734632E-2</v>
      </c>
    </row>
    <row r="1020" spans="14:18">
      <c r="N1020" s="9">
        <v>50.31</v>
      </c>
      <c r="O1020" s="9">
        <f t="shared" si="61"/>
        <v>2.0321107185466921E-2</v>
      </c>
      <c r="P1020" s="9">
        <f t="shared" si="64"/>
        <v>4.6808866753831509E-3</v>
      </c>
      <c r="Q1020" s="9">
        <f t="shared" si="62"/>
        <v>3.0216932907171548E-2</v>
      </c>
      <c r="R1020" s="9">
        <f t="shared" si="63"/>
        <v>-3.0216932907171548E-2</v>
      </c>
    </row>
    <row r="1021" spans="14:18">
      <c r="N1021" s="9">
        <v>50.36</v>
      </c>
      <c r="O1021" s="9">
        <f t="shared" si="61"/>
        <v>1.6824392229455871E-2</v>
      </c>
      <c r="P1021" s="9">
        <f t="shared" si="64"/>
        <v>4.6420413666735548E-3</v>
      </c>
      <c r="Q1021" s="9">
        <f t="shared" si="62"/>
        <v>3.0091290955897097E-2</v>
      </c>
      <c r="R1021" s="9">
        <f t="shared" si="63"/>
        <v>-3.0091290955897097E-2</v>
      </c>
    </row>
    <row r="1022" spans="14:18">
      <c r="N1022" s="9">
        <v>50.41</v>
      </c>
      <c r="O1022" s="9">
        <f t="shared" si="61"/>
        <v>1.3008249289769777E-2</v>
      </c>
      <c r="P1022" s="9">
        <f t="shared" si="64"/>
        <v>4.6035184238133091E-3</v>
      </c>
      <c r="Q1022" s="9">
        <f t="shared" si="62"/>
        <v>2.9966171423624226E-2</v>
      </c>
      <c r="R1022" s="9">
        <f t="shared" si="63"/>
        <v>-2.9966171423624226E-2</v>
      </c>
    </row>
    <row r="1023" spans="14:18">
      <c r="N1023" s="9">
        <v>50.46</v>
      </c>
      <c r="O1023" s="9">
        <f t="shared" si="61"/>
        <v>8.9543644826171678E-3</v>
      </c>
      <c r="P1023" s="9">
        <f t="shared" si="64"/>
        <v>4.5653151715825341E-3</v>
      </c>
      <c r="Q1023" s="9">
        <f t="shared" si="62"/>
        <v>2.9841572138135684E-2</v>
      </c>
      <c r="R1023" s="9">
        <f t="shared" si="63"/>
        <v>-2.9841572138135684E-2</v>
      </c>
    </row>
    <row r="1024" spans="14:18">
      <c r="N1024" s="9">
        <v>50.51</v>
      </c>
      <c r="O1024" s="9">
        <f t="shared" si="61"/>
        <v>4.7486698532991428E-3</v>
      </c>
      <c r="P1024" s="9">
        <f t="shared" si="64"/>
        <v>4.5274289569622725E-3</v>
      </c>
      <c r="Q1024" s="9">
        <f t="shared" si="62"/>
        <v>2.9717490936246278E-2</v>
      </c>
      <c r="R1024" s="9">
        <f t="shared" si="63"/>
        <v>-2.9717490936246278E-2</v>
      </c>
    </row>
    <row r="1025" spans="14:18">
      <c r="N1025" s="9">
        <v>50.56</v>
      </c>
      <c r="O1025" s="9">
        <f t="shared" si="61"/>
        <v>4.7952842125124353E-4</v>
      </c>
      <c r="P1025" s="9">
        <f t="shared" si="64"/>
        <v>4.4898571489501654E-3</v>
      </c>
      <c r="Q1025" s="9">
        <f t="shared" si="62"/>
        <v>2.9593925663765383E-2</v>
      </c>
      <c r="R1025" s="9">
        <f t="shared" si="63"/>
        <v>-2.9593925663765383E-2</v>
      </c>
    </row>
    <row r="1026" spans="14:18">
      <c r="N1026" s="9">
        <v>50.61</v>
      </c>
      <c r="O1026" s="9">
        <f t="shared" si="61"/>
        <v>-3.7641160604873765E-3</v>
      </c>
      <c r="P1026" s="9">
        <f t="shared" si="64"/>
        <v>4.4525971383777797E-3</v>
      </c>
      <c r="Q1026" s="9">
        <f t="shared" si="62"/>
        <v>2.9470874175459526E-2</v>
      </c>
      <c r="R1026" s="9">
        <f t="shared" si="63"/>
        <v>-2.9470874175459526E-2</v>
      </c>
    </row>
    <row r="1027" spans="14:18">
      <c r="N1027" s="9">
        <v>50.66</v>
      </c>
      <c r="O1027" s="9">
        <f t="shared" si="61"/>
        <v>-7.8945860186553623E-3</v>
      </c>
      <c r="P1027" s="9">
        <f t="shared" si="64"/>
        <v>4.4156463377293979E-3</v>
      </c>
      <c r="Q1027" s="9">
        <f t="shared" si="62"/>
        <v>2.9348334335014978E-2</v>
      </c>
      <c r="R1027" s="9">
        <f t="shared" si="63"/>
        <v>-2.9348334335014978E-2</v>
      </c>
    </row>
    <row r="1028" spans="14:18">
      <c r="N1028" s="9">
        <v>50.71</v>
      </c>
      <c r="O1028" s="9">
        <f t="shared" si="61"/>
        <v>-1.1827275422576859E-2</v>
      </c>
      <c r="P1028" s="9">
        <f t="shared" si="64"/>
        <v>4.379002180962357E-3</v>
      </c>
      <c r="Q1028" s="9">
        <f t="shared" si="62"/>
        <v>2.922630401500087E-2</v>
      </c>
      <c r="R1028" s="9">
        <f t="shared" si="63"/>
        <v>-2.922630401500087E-2</v>
      </c>
    </row>
    <row r="1029" spans="14:18">
      <c r="N1029" s="9">
        <v>50.76</v>
      </c>
      <c r="O1029" s="9">
        <f t="shared" si="61"/>
        <v>-1.5482376550773645E-2</v>
      </c>
      <c r="P1029" s="9">
        <f t="shared" si="64"/>
        <v>4.3426621233288365E-3</v>
      </c>
      <c r="Q1029" s="9">
        <f t="shared" si="62"/>
        <v>2.9104781096832247E-2</v>
      </c>
      <c r="R1029" s="9">
        <f t="shared" si="63"/>
        <v>-2.9104781096832247E-2</v>
      </c>
    </row>
    <row r="1030" spans="14:18">
      <c r="N1030" s="9">
        <v>50.81</v>
      </c>
      <c r="O1030" s="9">
        <f t="shared" si="61"/>
        <v>-1.8786493050948136E-2</v>
      </c>
      <c r="P1030" s="9">
        <f t="shared" si="64"/>
        <v>4.3066236411990946E-3</v>
      </c>
      <c r="Q1030" s="9">
        <f t="shared" si="62"/>
        <v>2.8983763470733146E-2</v>
      </c>
      <c r="R1030" s="9">
        <f t="shared" si="63"/>
        <v>-2.8983763470733146E-2</v>
      </c>
    </row>
    <row r="1031" spans="14:18">
      <c r="N1031" s="9">
        <v>50.86</v>
      </c>
      <c r="O1031" s="9">
        <f t="shared" si="61"/>
        <v>-2.1674106829223768E-2</v>
      </c>
      <c r="P1031" s="9">
        <f t="shared" si="64"/>
        <v>4.2708842318862801E-3</v>
      </c>
      <c r="Q1031" s="9">
        <f t="shared" si="62"/>
        <v>2.8863249035700048E-2</v>
      </c>
      <c r="R1031" s="9">
        <f t="shared" si="63"/>
        <v>-2.8863249035700048E-2</v>
      </c>
    </row>
    <row r="1032" spans="14:18">
      <c r="N1032" s="9">
        <v>50.91</v>
      </c>
      <c r="O1032" s="9">
        <f t="shared" si="61"/>
        <v>-2.4088869601269221E-2</v>
      </c>
      <c r="P1032" s="9">
        <f t="shared" si="64"/>
        <v>4.2354414134726185E-3</v>
      </c>
      <c r="Q1032" s="9">
        <f t="shared" si="62"/>
        <v>2.8743235699465481E-2</v>
      </c>
      <c r="R1032" s="9">
        <f t="shared" si="63"/>
        <v>-2.8743235699465481E-2</v>
      </c>
    </row>
    <row r="1033" spans="14:18">
      <c r="N1033" s="9">
        <v>50.96</v>
      </c>
      <c r="O1033" s="9">
        <f t="shared" si="61"/>
        <v>-2.5984693811356856E-2</v>
      </c>
      <c r="P1033" s="9">
        <f t="shared" si="64"/>
        <v>4.2002927246370253E-3</v>
      </c>
      <c r="Q1033" s="9">
        <f t="shared" si="62"/>
        <v>2.8623721378461541E-2</v>
      </c>
      <c r="R1033" s="9">
        <f t="shared" si="63"/>
        <v>-2.8623721378461541E-2</v>
      </c>
    </row>
    <row r="1034" spans="14:18">
      <c r="N1034" s="9">
        <v>51.01</v>
      </c>
      <c r="O1034" s="9">
        <f t="shared" si="61"/>
        <v>-2.7326621990564369E-2</v>
      </c>
      <c r="P1034" s="9">
        <f t="shared" si="64"/>
        <v>4.1654357244841986E-3</v>
      </c>
      <c r="Q1034" s="9">
        <f t="shared" si="62"/>
        <v>2.850470399778382E-2</v>
      </c>
      <c r="R1034" s="9">
        <f t="shared" si="63"/>
        <v>-2.850470399778382E-2</v>
      </c>
    </row>
    <row r="1035" spans="14:18">
      <c r="N1035" s="9">
        <v>51.06</v>
      </c>
      <c r="O1035" s="9">
        <f t="shared" si="61"/>
        <v>-2.8091458387706349E-2</v>
      </c>
      <c r="P1035" s="9">
        <f t="shared" si="64"/>
        <v>4.1308679923751351E-3</v>
      </c>
      <c r="Q1035" s="9">
        <f t="shared" si="62"/>
        <v>2.8386181491155328E-2</v>
      </c>
      <c r="R1035" s="9">
        <f t="shared" si="63"/>
        <v>-2.8386181491155328E-2</v>
      </c>
    </row>
    <row r="1036" spans="14:18">
      <c r="N1036" s="9">
        <v>51.11</v>
      </c>
      <c r="O1036" s="9">
        <f t="shared" si="61"/>
        <v>-2.826815176425828E-2</v>
      </c>
      <c r="P1036" s="9">
        <f t="shared" si="64"/>
        <v>4.0965871277589818E-3</v>
      </c>
      <c r="Q1036" s="9">
        <f t="shared" si="62"/>
        <v>2.8268151800890737E-2</v>
      </c>
      <c r="R1036" s="9">
        <f t="shared" si="63"/>
        <v>-2.8268151800890737E-2</v>
      </c>
    </row>
    <row r="1037" spans="14:18">
      <c r="N1037" s="9">
        <v>51.16</v>
      </c>
      <c r="O1037" s="9">
        <f t="shared" si="61"/>
        <v>-2.7857923490312728E-2</v>
      </c>
      <c r="P1037" s="9">
        <f t="shared" si="64"/>
        <v>4.0625907500063639E-3</v>
      </c>
      <c r="Q1037" s="9">
        <f t="shared" si="62"/>
        <v>2.8150612877860488E-2</v>
      </c>
      <c r="R1037" s="9">
        <f t="shared" si="63"/>
        <v>-2.8150612877860488E-2</v>
      </c>
    </row>
    <row r="1038" spans="14:18">
      <c r="N1038" s="9">
        <v>51.21</v>
      </c>
      <c r="O1038" s="9">
        <f t="shared" ref="O1038:O1101" si="65">$B$27*EXP(-$B$21*N1038/2/$B$25)*COS($B$32*N1038+RADIANS($B$19))</f>
        <v>-2.6874140402269712E-2</v>
      </c>
      <c r="P1038" s="9">
        <f t="shared" si="64"/>
        <v>4.0288764982440465E-3</v>
      </c>
      <c r="Q1038" s="9">
        <f t="shared" si="62"/>
        <v>2.80335626814553E-2</v>
      </c>
      <c r="R1038" s="9">
        <f t="shared" si="63"/>
        <v>-2.80335626814553E-2</v>
      </c>
    </row>
    <row r="1039" spans="14:18">
      <c r="N1039" s="9">
        <v>51.26</v>
      </c>
      <c r="O1039" s="9">
        <f t="shared" si="65"/>
        <v>-2.534193717362964E-2</v>
      </c>
      <c r="P1039" s="9">
        <f t="shared" si="64"/>
        <v>3.9954420311910108E-3</v>
      </c>
      <c r="Q1039" s="9">
        <f t="shared" ref="Q1039:Q1102" si="66">$B$27*EXP(-$B$21*N1039/2/$B$25)</f>
        <v>2.791699917955082E-2</v>
      </c>
      <c r="R1039" s="9">
        <f t="shared" ref="R1039:R1102" si="67">-Q1039</f>
        <v>-2.791699917955082E-2</v>
      </c>
    </row>
    <row r="1040" spans="14:18">
      <c r="N1040" s="9">
        <v>51.31</v>
      </c>
      <c r="O1040" s="9">
        <f t="shared" si="65"/>
        <v>-2.3297598098594309E-2</v>
      </c>
      <c r="P1040" s="9">
        <f t="shared" si="64"/>
        <v>3.9622850269958234E-3</v>
      </c>
      <c r="Q1040" s="9">
        <f t="shared" si="66"/>
        <v>2.7800920348472188E-2</v>
      </c>
      <c r="R1040" s="9">
        <f t="shared" si="67"/>
        <v>-2.7800920348472188E-2</v>
      </c>
    </row>
    <row r="1041" spans="14:18">
      <c r="N1041" s="9">
        <v>51.36</v>
      </c>
      <c r="O1041" s="9">
        <f t="shared" si="65"/>
        <v>-2.0787713088783886E-2</v>
      </c>
      <c r="P1041" s="9">
        <f t="shared" si="64"/>
        <v>3.9294031830754165E-3</v>
      </c>
      <c r="Q1041" s="9">
        <f t="shared" si="66"/>
        <v>2.7685324172959002E-2</v>
      </c>
      <c r="R1041" s="9">
        <f t="shared" si="67"/>
        <v>-2.7685324172959002E-2</v>
      </c>
    </row>
    <row r="1042" spans="14:18">
      <c r="N1042" s="9">
        <v>51.41</v>
      </c>
      <c r="O1042" s="9">
        <f t="shared" si="65"/>
        <v>-1.7868127236768328E-2</v>
      </c>
      <c r="P1042" s="9">
        <f t="shared" si="64"/>
        <v>3.8967942159552063E-3</v>
      </c>
      <c r="Q1042" s="9">
        <f t="shared" si="66"/>
        <v>2.7570208646130311E-2</v>
      </c>
      <c r="R1042" s="9">
        <f t="shared" si="67"/>
        <v>-2.7570208646130311E-2</v>
      </c>
    </row>
    <row r="1043" spans="14:18">
      <c r="N1043" s="9">
        <v>51.46</v>
      </c>
      <c r="O1043" s="9">
        <f t="shared" si="65"/>
        <v>-1.4602707414895806E-2</v>
      </c>
      <c r="P1043" s="9">
        <f t="shared" si="64"/>
        <v>3.8644558611104752E-3</v>
      </c>
      <c r="Q1043" s="9">
        <f t="shared" si="66"/>
        <v>2.7455571769449752E-2</v>
      </c>
      <c r="R1043" s="9">
        <f t="shared" si="67"/>
        <v>-2.7455571769449752E-2</v>
      </c>
    </row>
    <row r="1044" spans="14:18">
      <c r="N1044" s="9">
        <v>51.51</v>
      </c>
      <c r="O1044" s="9">
        <f t="shared" si="65"/>
        <v>-1.1061952972482478E-2</v>
      </c>
      <c r="P1044" s="9">
        <f t="shared" si="64"/>
        <v>3.8323858728091407E-3</v>
      </c>
      <c r="Q1044" s="9">
        <f t="shared" si="66"/>
        <v>2.7341411552690934E-2</v>
      </c>
      <c r="R1044" s="9">
        <f t="shared" si="67"/>
        <v>-2.7341411552690934E-2</v>
      </c>
    </row>
    <row r="1045" spans="14:18">
      <c r="N1045" s="9">
        <v>51.56</v>
      </c>
      <c r="O1045" s="9">
        <f t="shared" si="65"/>
        <v>-7.3214805986823147E-3</v>
      </c>
      <c r="P1045" s="9">
        <f t="shared" si="64"/>
        <v>3.8005820239557933E-3</v>
      </c>
      <c r="Q1045" s="9">
        <f t="shared" si="66"/>
        <v>2.7227726013902737E-2</v>
      </c>
      <c r="R1045" s="9">
        <f t="shared" si="67"/>
        <v>-2.7227726013902737E-2</v>
      </c>
    </row>
    <row r="1046" spans="14:18">
      <c r="N1046" s="9">
        <v>51.61</v>
      </c>
      <c r="O1046" s="9">
        <f t="shared" si="65"/>
        <v>-3.4604157749676882E-3</v>
      </c>
      <c r="P1046" s="9">
        <f t="shared" si="64"/>
        <v>3.7690421059370306E-3</v>
      </c>
      <c r="Q1046" s="9">
        <f t="shared" si="66"/>
        <v>2.7114513179375084E-2</v>
      </c>
      <c r="R1046" s="9">
        <f t="shared" si="67"/>
        <v>-2.7114513179375084E-2</v>
      </c>
    </row>
    <row r="1047" spans="14:18">
      <c r="N1047" s="9">
        <v>51.66</v>
      </c>
      <c r="O1047" s="9">
        <f t="shared" si="65"/>
        <v>4.4027509333888936E-4</v>
      </c>
      <c r="P1047" s="9">
        <f t="shared" si="64"/>
        <v>3.7377639284681061E-3</v>
      </c>
      <c r="Q1047" s="9">
        <f t="shared" si="66"/>
        <v>2.7001771083604506E-2</v>
      </c>
      <c r="R1047" s="9">
        <f t="shared" si="67"/>
        <v>-2.7001771083604506E-2</v>
      </c>
    </row>
    <row r="1048" spans="14:18">
      <c r="N1048" s="9">
        <v>51.71</v>
      </c>
      <c r="O1048" s="9">
        <f t="shared" si="65"/>
        <v>4.2994768313372022E-3</v>
      </c>
      <c r="P1048" s="9">
        <f t="shared" si="64"/>
        <v>3.706745319440779E-3</v>
      </c>
      <c r="Q1048" s="9">
        <f t="shared" si="66"/>
        <v>2.6889497769260123E-2</v>
      </c>
      <c r="R1048" s="9">
        <f t="shared" si="67"/>
        <v>-2.6889497769260123E-2</v>
      </c>
    </row>
    <row r="1049" spans="14:18">
      <c r="N1049" s="9">
        <v>51.76</v>
      </c>
      <c r="O1049" s="9">
        <f t="shared" si="65"/>
        <v>8.0376066872540342E-3</v>
      </c>
      <c r="P1049" s="9">
        <f t="shared" si="64"/>
        <v>3.6759841247725258E-3</v>
      </c>
      <c r="Q1049" s="9">
        <f t="shared" si="66"/>
        <v>2.6777691287149626E-2</v>
      </c>
      <c r="R1049" s="9">
        <f t="shared" si="67"/>
        <v>-2.6777691287149626E-2</v>
      </c>
    </row>
    <row r="1050" spans="14:18">
      <c r="N1050" s="9">
        <v>51.81</v>
      </c>
      <c r="O1050" s="9">
        <f t="shared" si="65"/>
        <v>1.1578249835765863E-2</v>
      </c>
      <c r="P1050" s="9">
        <f t="shared" si="64"/>
        <v>3.6454782082569023E-3</v>
      </c>
      <c r="Q1050" s="9">
        <f t="shared" si="66"/>
        <v>2.6666349696185424E-2</v>
      </c>
      <c r="R1050" s="9">
        <f t="shared" si="67"/>
        <v>-2.6666349696185424E-2</v>
      </c>
    </row>
    <row r="1051" spans="14:18">
      <c r="N1051" s="9">
        <v>51.86</v>
      </c>
      <c r="O1051" s="9">
        <f t="shared" si="65"/>
        <v>1.4849715698535623E-2</v>
      </c>
      <c r="P1051" s="9">
        <f t="shared" ref="P1051:P1114" si="68">0.5*$B$23*$B$27^2*EXP(-$B$21*N1048/$B$25)</f>
        <v>3.6152254514152256E-3</v>
      </c>
      <c r="Q1051" s="9">
        <f t="shared" si="66"/>
        <v>2.6555471063351037E-2</v>
      </c>
      <c r="R1051" s="9">
        <f t="shared" si="67"/>
        <v>-2.6555471063351037E-2</v>
      </c>
    </row>
    <row r="1052" spans="14:18">
      <c r="N1052" s="9">
        <v>51.91</v>
      </c>
      <c r="O1052" s="9">
        <f t="shared" si="65"/>
        <v>1.7786483506490012E-2</v>
      </c>
      <c r="P1052" s="9">
        <f t="shared" si="68"/>
        <v>3.5852237533494447E-3</v>
      </c>
      <c r="Q1052" s="9">
        <f t="shared" si="66"/>
        <v>2.6445053463667396E-2</v>
      </c>
      <c r="R1052" s="9">
        <f t="shared" si="67"/>
        <v>-2.6445053463667396E-2</v>
      </c>
    </row>
    <row r="1053" spans="14:18">
      <c r="N1053" s="9">
        <v>51.96</v>
      </c>
      <c r="O1053" s="9">
        <f t="shared" si="65"/>
        <v>2.0330508084268357E-2</v>
      </c>
      <c r="P1053" s="9">
        <f t="shared" si="68"/>
        <v>3.5554710305962418E-3</v>
      </c>
      <c r="Q1053" s="9">
        <f t="shared" si="66"/>
        <v>2.6335094980159478E-2</v>
      </c>
      <c r="R1053" s="9">
        <f t="shared" si="67"/>
        <v>-2.6335094980159478E-2</v>
      </c>
    </row>
    <row r="1054" spans="14:18">
      <c r="N1054" s="9">
        <v>52.01</v>
      </c>
      <c r="O1054" s="9">
        <f t="shared" si="65"/>
        <v>2.2432359973008128E-2</v>
      </c>
      <c r="P1054" s="9">
        <f t="shared" si="68"/>
        <v>3.525965216982372E-3</v>
      </c>
      <c r="Q1054" s="9">
        <f t="shared" si="66"/>
        <v>2.6225593703823127E-2</v>
      </c>
      <c r="R1054" s="9">
        <f t="shared" si="67"/>
        <v>-2.6225593703823127E-2</v>
      </c>
    </row>
    <row r="1055" spans="14:18">
      <c r="N1055" s="9">
        <v>52.06</v>
      </c>
      <c r="O1055" s="9">
        <f t="shared" si="65"/>
        <v>2.4052177653428587E-2</v>
      </c>
      <c r="P1055" s="9">
        <f t="shared" si="68"/>
        <v>3.4967042634811343E-3</v>
      </c>
      <c r="Q1055" s="9">
        <f t="shared" si="66"/>
        <v>2.611654773359174E-2</v>
      </c>
      <c r="R1055" s="9">
        <f t="shared" si="67"/>
        <v>-2.611654773359174E-2</v>
      </c>
    </row>
    <row r="1056" spans="14:18">
      <c r="N1056" s="9">
        <v>52.11</v>
      </c>
      <c r="O1056" s="9">
        <f t="shared" si="65"/>
        <v>2.5160413707241373E-2</v>
      </c>
      <c r="P1056" s="9">
        <f t="shared" si="68"/>
        <v>3.467686138070105E-3</v>
      </c>
      <c r="Q1056" s="9">
        <f t="shared" si="66"/>
        <v>2.6007955176303374E-2</v>
      </c>
      <c r="R1056" s="9">
        <f t="shared" si="67"/>
        <v>-2.6007955176303374E-2</v>
      </c>
    </row>
    <row r="1057" spans="14:18">
      <c r="N1057" s="9">
        <v>52.16</v>
      </c>
      <c r="O1057" s="9">
        <f t="shared" si="65"/>
        <v>2.5738361173373674E-2</v>
      </c>
      <c r="P1057" s="9">
        <f t="shared" si="68"/>
        <v>3.4389088255900365E-3</v>
      </c>
      <c r="Q1057" s="9">
        <f t="shared" si="66"/>
        <v>2.5899814146667848E-2</v>
      </c>
      <c r="R1057" s="9">
        <f t="shared" si="67"/>
        <v>-2.5899814146667848E-2</v>
      </c>
    </row>
    <row r="1058" spans="14:18">
      <c r="N1058" s="9">
        <v>52.21</v>
      </c>
      <c r="O1058" s="9">
        <f t="shared" si="65"/>
        <v>2.5778451021841689E-2</v>
      </c>
      <c r="P1058" s="9">
        <f t="shared" si="68"/>
        <v>3.4103703276048801E-3</v>
      </c>
      <c r="Q1058" s="9">
        <f t="shared" si="66"/>
        <v>2.5792122767233992E-2</v>
      </c>
      <c r="R1058" s="9">
        <f t="shared" si="67"/>
        <v>-2.5792122767233992E-2</v>
      </c>
    </row>
    <row r="1059" spans="14:18">
      <c r="N1059" s="9">
        <v>52.26</v>
      </c>
      <c r="O1059" s="9">
        <f t="shared" si="65"/>
        <v>2.5284316483794658E-2</v>
      </c>
      <c r="P1059" s="9">
        <f t="shared" si="68"/>
        <v>3.3820686622630276E-3</v>
      </c>
      <c r="Q1059" s="9">
        <f t="shared" si="66"/>
        <v>2.5684879168357141E-2</v>
      </c>
      <c r="R1059" s="9">
        <f t="shared" si="67"/>
        <v>-2.5684879168357141E-2</v>
      </c>
    </row>
    <row r="1060" spans="14:18">
      <c r="N1060" s="9">
        <v>52.31</v>
      </c>
      <c r="O1060" s="9">
        <f t="shared" si="65"/>
        <v>2.4270624840196656E-2</v>
      </c>
      <c r="P1060" s="9">
        <f t="shared" si="68"/>
        <v>3.3540018641596801E-3</v>
      </c>
      <c r="Q1060" s="9">
        <f t="shared" si="66"/>
        <v>2.557808148816652E-2</v>
      </c>
      <c r="R1060" s="9">
        <f t="shared" si="67"/>
        <v>-2.557808148816652E-2</v>
      </c>
    </row>
    <row r="1061" spans="14:18">
      <c r="N1061" s="9">
        <v>52.36</v>
      </c>
      <c r="O1061" s="9">
        <f t="shared" si="65"/>
        <v>2.2762682082723626E-2</v>
      </c>
      <c r="P1061" s="9">
        <f t="shared" si="68"/>
        <v>3.3261679842003498E-3</v>
      </c>
      <c r="Q1061" s="9">
        <f t="shared" si="66"/>
        <v>2.5471727872533104E-2</v>
      </c>
      <c r="R1061" s="9">
        <f t="shared" si="67"/>
        <v>-2.5471727872533104E-2</v>
      </c>
    </row>
    <row r="1062" spans="14:18">
      <c r="N1062" s="9">
        <v>52.41</v>
      </c>
      <c r="O1062" s="9">
        <f t="shared" si="65"/>
        <v>2.0795820519522959E-2</v>
      </c>
      <c r="P1062" s="9">
        <f t="shared" si="68"/>
        <v>3.2985650894655329E-3</v>
      </c>
      <c r="Q1062" s="9">
        <f t="shared" si="66"/>
        <v>2.5365816475037276E-2</v>
      </c>
      <c r="R1062" s="9">
        <f t="shared" si="67"/>
        <v>-2.5365816475037276E-2</v>
      </c>
    </row>
    <row r="1063" spans="14:18">
      <c r="N1063" s="9">
        <v>52.46</v>
      </c>
      <c r="O1063" s="9">
        <f t="shared" si="65"/>
        <v>1.8414583810271126E-2</v>
      </c>
      <c r="P1063" s="9">
        <f t="shared" si="68"/>
        <v>3.2711912630764345E-3</v>
      </c>
      <c r="Q1063" s="9">
        <f t="shared" si="66"/>
        <v>2.5260345456936777E-2</v>
      </c>
      <c r="R1063" s="9">
        <f t="shared" si="67"/>
        <v>-2.5260345456936777E-2</v>
      </c>
    </row>
    <row r="1064" spans="14:18">
      <c r="N1064" s="9">
        <v>52.51</v>
      </c>
      <c r="O1064" s="9">
        <f t="shared" si="65"/>
        <v>1.5671727990163305E-2</v>
      </c>
      <c r="P1064" s="9">
        <f t="shared" si="68"/>
        <v>3.2440446040618988E-3</v>
      </c>
      <c r="Q1064" s="9">
        <f t="shared" si="66"/>
        <v>2.5155312987134953E-2</v>
      </c>
      <c r="R1064" s="9">
        <f t="shared" si="67"/>
        <v>-2.5155312987134953E-2</v>
      </c>
    </row>
    <row r="1065" spans="14:18">
      <c r="N1065" s="9">
        <v>52.56</v>
      </c>
      <c r="O1065" s="9">
        <f t="shared" si="65"/>
        <v>1.2627060699444775E-2</v>
      </c>
      <c r="P1065" s="9">
        <f t="shared" si="68"/>
        <v>3.2171232272263633E-3</v>
      </c>
      <c r="Q1065" s="9">
        <f t="shared" si="66"/>
        <v>2.5050717242148749E-2</v>
      </c>
      <c r="R1065" s="9">
        <f t="shared" si="67"/>
        <v>-2.5050717242148749E-2</v>
      </c>
    </row>
    <row r="1066" spans="14:18">
      <c r="N1066" s="9">
        <v>52.61</v>
      </c>
      <c r="O1066" s="9">
        <f t="shared" si="65"/>
        <v>9.3461440016459098E-3</v>
      </c>
      <c r="P1066" s="9">
        <f t="shared" si="68"/>
        <v>3.1904252630189319E-3</v>
      </c>
      <c r="Q1066" s="9">
        <f t="shared" si="66"/>
        <v>2.4946556406077226E-2</v>
      </c>
      <c r="R1066" s="9">
        <f t="shared" si="67"/>
        <v>-2.4946556406077226E-2</v>
      </c>
    </row>
    <row r="1067" spans="14:18">
      <c r="N1067" s="9">
        <v>52.66</v>
      </c>
      <c r="O1067" s="9">
        <f t="shared" si="65"/>
        <v>5.8988887881711903E-3</v>
      </c>
      <c r="P1067" s="9">
        <f t="shared" si="68"/>
        <v>3.1639488574036023E-3</v>
      </c>
      <c r="Q1067" s="9">
        <f t="shared" si="66"/>
        <v>2.4842828670569903E-2</v>
      </c>
      <c r="R1067" s="9">
        <f t="shared" si="67"/>
        <v>-2.4842828670569903E-2</v>
      </c>
    </row>
    <row r="1068" spans="14:18">
      <c r="N1068" s="9">
        <v>52.71</v>
      </c>
      <c r="O1068" s="9">
        <f t="shared" si="65"/>
        <v>2.3580707799274406E-3</v>
      </c>
      <c r="P1068" s="9">
        <f t="shared" si="68"/>
        <v>3.1376921717304429E-3</v>
      </c>
      <c r="Q1068" s="9">
        <f t="shared" si="66"/>
        <v>2.4739532234795407E-2</v>
      </c>
      <c r="R1068" s="9">
        <f t="shared" si="67"/>
        <v>-2.4739532234795407E-2</v>
      </c>
    </row>
    <row r="1069" spans="14:18">
      <c r="N1069" s="9">
        <v>52.76</v>
      </c>
      <c r="O1069" s="9">
        <f t="shared" si="65"/>
        <v>-1.2022004886215831E-3</v>
      </c>
      <c r="P1069" s="9">
        <f t="shared" si="68"/>
        <v>3.1116533826079634E-3</v>
      </c>
      <c r="Q1069" s="9">
        <f t="shared" si="66"/>
        <v>2.4636665305410314E-2</v>
      </c>
      <c r="R1069" s="9">
        <f t="shared" si="67"/>
        <v>-2.4636665305410314E-2</v>
      </c>
    </row>
    <row r="1070" spans="14:18">
      <c r="N1070" s="9">
        <v>52.81</v>
      </c>
      <c r="O1070" s="9">
        <f t="shared" si="65"/>
        <v>-4.7080276042589216E-3</v>
      </c>
      <c r="P1070" s="9">
        <f t="shared" si="68"/>
        <v>3.0858306817764499E-3</v>
      </c>
      <c r="Q1070" s="9">
        <f t="shared" si="66"/>
        <v>2.4534226096527757E-2</v>
      </c>
      <c r="R1070" s="9">
        <f t="shared" si="67"/>
        <v>-2.4534226096527757E-2</v>
      </c>
    </row>
    <row r="1071" spans="14:18">
      <c r="N1071" s="9">
        <v>52.86</v>
      </c>
      <c r="O1071" s="9">
        <f t="shared" si="65"/>
        <v>-8.0872539873622206E-3</v>
      </c>
      <c r="P1071" s="9">
        <f t="shared" si="68"/>
        <v>3.0602222759824054E-3</v>
      </c>
      <c r="Q1071" s="9">
        <f t="shared" si="66"/>
        <v>2.4432212829686745E-2</v>
      </c>
      <c r="R1071" s="9">
        <f t="shared" si="67"/>
        <v>-2.4432212829686745E-2</v>
      </c>
    </row>
    <row r="1072" spans="14:18">
      <c r="N1072" s="9">
        <v>52.91</v>
      </c>
      <c r="O1072" s="9">
        <f t="shared" si="65"/>
        <v>-1.1270943863902653E-2</v>
      </c>
      <c r="P1072" s="9">
        <f t="shared" si="68"/>
        <v>3.0348263868540414E-3</v>
      </c>
      <c r="Q1072" s="9">
        <f t="shared" si="66"/>
        <v>2.433062373382101E-2</v>
      </c>
      <c r="R1072" s="9">
        <f t="shared" si="67"/>
        <v>-2.433062373382101E-2</v>
      </c>
    </row>
    <row r="1073" spans="14:18">
      <c r="N1073" s="9">
        <v>52.96</v>
      </c>
      <c r="O1073" s="9">
        <f t="shared" si="65"/>
        <v>-1.419478325021077E-2</v>
      </c>
      <c r="P1073" s="9">
        <f t="shared" si="68"/>
        <v>3.009641250777718E-3</v>
      </c>
      <c r="Q1073" s="9">
        <f t="shared" si="66"/>
        <v>2.4229457045228466E-2</v>
      </c>
      <c r="R1073" s="9">
        <f t="shared" si="67"/>
        <v>-2.4229457045228466E-2</v>
      </c>
    </row>
    <row r="1074" spans="14:18">
      <c r="N1074" s="9">
        <v>53.01</v>
      </c>
      <c r="O1074" s="9">
        <f t="shared" si="65"/>
        <v>-1.6800373590517229E-2</v>
      </c>
      <c r="P1074" s="9">
        <f t="shared" si="68"/>
        <v>2.9846651187755476E-3</v>
      </c>
      <c r="Q1074" s="9">
        <f t="shared" si="66"/>
        <v>2.4128711007540424E-2</v>
      </c>
      <c r="R1074" s="9">
        <f t="shared" si="67"/>
        <v>-2.4128711007540424E-2</v>
      </c>
    </row>
    <row r="1075" spans="14:18">
      <c r="N1075" s="9">
        <v>53.06</v>
      </c>
      <c r="O1075" s="9">
        <f t="shared" si="65"/>
        <v>-1.9036392145888151E-2</v>
      </c>
      <c r="P1075" s="9">
        <f t="shared" si="68"/>
        <v>2.9598962563838717E-3</v>
      </c>
      <c r="Q1075" s="9">
        <f t="shared" si="66"/>
        <v>2.4028383871691178E-2</v>
      </c>
      <c r="R1075" s="9">
        <f t="shared" si="67"/>
        <v>-2.4028383871691178E-2</v>
      </c>
    </row>
    <row r="1076" spans="14:18">
      <c r="N1076" s="9">
        <v>53.11</v>
      </c>
      <c r="O1076" s="9">
        <f t="shared" si="65"/>
        <v>-2.0859596207770444E-2</v>
      </c>
      <c r="P1076" s="9">
        <f t="shared" si="68"/>
        <v>2.9353329435328561E-3</v>
      </c>
      <c r="Q1076" s="9">
        <f t="shared" si="66"/>
        <v>2.3928473895887724E-2</v>
      </c>
      <c r="R1076" s="9">
        <f t="shared" si="67"/>
        <v>-2.3928473895887724E-2</v>
      </c>
    </row>
    <row r="1077" spans="14:18">
      <c r="N1077" s="9">
        <v>53.16</v>
      </c>
      <c r="O1077" s="9">
        <f t="shared" si="65"/>
        <v>-2.223565163418605E-2</v>
      </c>
      <c r="P1077" s="9">
        <f t="shared" si="68"/>
        <v>2.9109734744270114E-3</v>
      </c>
      <c r="Q1077" s="9">
        <f t="shared" si="66"/>
        <v>2.3828979345579294E-2</v>
      </c>
      <c r="R1077" s="9">
        <f t="shared" si="67"/>
        <v>-2.3828979345579294E-2</v>
      </c>
    </row>
    <row r="1078" spans="14:18">
      <c r="N1078" s="9">
        <v>53.21</v>
      </c>
      <c r="O1078" s="9">
        <f t="shared" si="65"/>
        <v>-2.3139770006823497E-2</v>
      </c>
      <c r="P1078" s="9">
        <f t="shared" si="68"/>
        <v>2.8868161574267435E-3</v>
      </c>
      <c r="Q1078" s="9">
        <f t="shared" si="66"/>
        <v>2.3729898493427444E-2</v>
      </c>
      <c r="R1078" s="9">
        <f t="shared" si="67"/>
        <v>-2.3729898493427444E-2</v>
      </c>
    </row>
    <row r="1079" spans="14:18">
      <c r="N1079" s="9">
        <v>53.26</v>
      </c>
      <c r="O1079" s="9">
        <f t="shared" si="65"/>
        <v>-2.3557142801219261E-2</v>
      </c>
      <c r="P1079" s="9">
        <f t="shared" si="68"/>
        <v>2.8628593149309005E-3</v>
      </c>
      <c r="Q1079" s="9">
        <f t="shared" si="66"/>
        <v>2.363122961927603E-2</v>
      </c>
      <c r="R1079" s="9">
        <f t="shared" si="67"/>
        <v>-2.363122961927603E-2</v>
      </c>
    </row>
    <row r="1080" spans="14:18">
      <c r="N1080" s="9">
        <v>53.31</v>
      </c>
      <c r="O1080" s="9">
        <f t="shared" si="65"/>
        <v>-2.3483165262553698E-2</v>
      </c>
      <c r="P1080" s="9">
        <f t="shared" si="68"/>
        <v>2.8391012832602227E-3</v>
      </c>
      <c r="Q1080" s="9">
        <f t="shared" si="66"/>
        <v>2.3532971010121303E-2</v>
      </c>
      <c r="R1080" s="9">
        <f t="shared" si="67"/>
        <v>-2.3532971010121303E-2</v>
      </c>
    </row>
    <row r="1081" spans="14:18">
      <c r="N1081" s="9">
        <v>53.36</v>
      </c>
      <c r="O1081" s="9">
        <f t="shared" si="65"/>
        <v>-2.292344709559287E-2</v>
      </c>
      <c r="P1081" s="9">
        <f t="shared" si="68"/>
        <v>2.8155404125418506E-3</v>
      </c>
      <c r="Q1081" s="9">
        <f t="shared" si="66"/>
        <v>2.3435120960082143E-2</v>
      </c>
      <c r="R1081" s="9">
        <f t="shared" si="67"/>
        <v>-2.3435120960082143E-2</v>
      </c>
    </row>
    <row r="1082" spans="14:18">
      <c r="N1082" s="9">
        <v>53.41</v>
      </c>
      <c r="O1082" s="9">
        <f t="shared" si="65"/>
        <v>-2.1893611516545362E-2</v>
      </c>
      <c r="P1082" s="9">
        <f t="shared" si="68"/>
        <v>2.7921750665947436E-3</v>
      </c>
      <c r="Q1082" s="9">
        <f t="shared" si="66"/>
        <v>2.3337677770370501E-2</v>
      </c>
      <c r="R1082" s="9">
        <f t="shared" si="67"/>
        <v>-2.3337677770370501E-2</v>
      </c>
    </row>
    <row r="1083" spans="14:18">
      <c r="N1083" s="9">
        <v>53.46</v>
      </c>
      <c r="O1083" s="9">
        <f t="shared" si="65"/>
        <v>-2.041888858494945E-2</v>
      </c>
      <c r="P1083" s="9">
        <f t="shared" si="68"/>
        <v>2.7690036228160487E-3</v>
      </c>
      <c r="Q1083" s="9">
        <f t="shared" si="66"/>
        <v>2.3240639749261889E-2</v>
      </c>
      <c r="R1083" s="9">
        <f t="shared" si="67"/>
        <v>-2.3240639749261889E-2</v>
      </c>
    </row>
    <row r="1084" spans="14:18">
      <c r="N1084" s="9">
        <v>53.51</v>
      </c>
      <c r="O1084" s="9">
        <f t="shared" si="65"/>
        <v>-1.853351294521249E-2</v>
      </c>
      <c r="P1084" s="9">
        <f t="shared" si="68"/>
        <v>2.7460244720684071E-3</v>
      </c>
      <c r="Q1084" s="9">
        <f t="shared" si="66"/>
        <v>2.3144005212065999E-2</v>
      </c>
      <c r="R1084" s="9">
        <f t="shared" si="67"/>
        <v>-2.3144005212065999E-2</v>
      </c>
    </row>
    <row r="1085" spans="14:18">
      <c r="N1085" s="9">
        <v>53.56</v>
      </c>
      <c r="O1085" s="9">
        <f t="shared" si="65"/>
        <v>-1.6279940074185536E-2</v>
      </c>
      <c r="P1085" s="9">
        <f t="shared" si="68"/>
        <v>2.7232360185682272E-3</v>
      </c>
      <c r="Q1085" s="9">
        <f t="shared" si="66"/>
        <v>2.3047772481097448E-2</v>
      </c>
      <c r="R1085" s="9">
        <f t="shared" si="67"/>
        <v>-2.3047772481097448E-2</v>
      </c>
    </row>
    <row r="1086" spans="14:18">
      <c r="N1086" s="9">
        <v>53.61</v>
      </c>
      <c r="O1086" s="9">
        <f t="shared" si="65"/>
        <v>-1.3707898773063538E-2</v>
      </c>
      <c r="P1086" s="9">
        <f t="shared" si="68"/>
        <v>2.7006366797748585E-3</v>
      </c>
      <c r="Q1086" s="9">
        <f t="shared" si="66"/>
        <v>2.2951939885646703E-2</v>
      </c>
      <c r="R1086" s="9">
        <f t="shared" si="67"/>
        <v>-2.2951939885646703E-2</v>
      </c>
    </row>
    <row r="1087" spans="14:18">
      <c r="N1087" s="9">
        <v>53.66</v>
      </c>
      <c r="O1087" s="9">
        <f t="shared" si="65"/>
        <v>-1.0873300886194568E-2</v>
      </c>
      <c r="P1087" s="9">
        <f t="shared" si="68"/>
        <v>2.6782248862806902E-3</v>
      </c>
      <c r="Q1087" s="9">
        <f t="shared" si="66"/>
        <v>2.285650576195106E-2</v>
      </c>
      <c r="R1087" s="9">
        <f t="shared" si="67"/>
        <v>-2.285650576195106E-2</v>
      </c>
    </row>
    <row r="1088" spans="14:18">
      <c r="N1088" s="9">
        <v>53.71</v>
      </c>
      <c r="O1088" s="9">
        <f t="shared" si="65"/>
        <v>-7.8370320121996812E-3</v>
      </c>
      <c r="P1088" s="9">
        <f t="shared" si="68"/>
        <v>2.6559990817021637E-3</v>
      </c>
      <c r="Q1088" s="9">
        <f t="shared" si="66"/>
        <v>2.276146845316562E-2</v>
      </c>
      <c r="R1088" s="9">
        <f t="shared" si="67"/>
        <v>-2.276146845316562E-2</v>
      </c>
    </row>
    <row r="1089" spans="14:18">
      <c r="N1089" s="9">
        <v>53.76</v>
      </c>
      <c r="O1089" s="9">
        <f t="shared" si="65"/>
        <v>-4.6636492403231249E-3</v>
      </c>
      <c r="P1089" s="9">
        <f t="shared" si="68"/>
        <v>2.6339577225716997E-3</v>
      </c>
      <c r="Q1089" s="9">
        <f t="shared" si="66"/>
        <v>2.2666826309334774E-2</v>
      </c>
      <c r="R1089" s="9">
        <f t="shared" si="67"/>
        <v>-2.2666826309334774E-2</v>
      </c>
    </row>
    <row r="1090" spans="14:18">
      <c r="N1090" s="9">
        <v>53.81</v>
      </c>
      <c r="O1090" s="9">
        <f t="shared" si="65"/>
        <v>-1.4200136544712672E-3</v>
      </c>
      <c r="P1090" s="9">
        <f t="shared" si="68"/>
        <v>2.6120992782305108E-3</v>
      </c>
      <c r="Q1090" s="9">
        <f t="shared" si="66"/>
        <v>2.2572577687363354E-2</v>
      </c>
      <c r="R1090" s="9">
        <f t="shared" si="67"/>
        <v>-2.2572577687363354E-2</v>
      </c>
    </row>
    <row r="1091" spans="14:18">
      <c r="N1091" s="9">
        <v>53.86</v>
      </c>
      <c r="O1091" s="9">
        <f t="shared" si="65"/>
        <v>1.826113531810144E-3</v>
      </c>
      <c r="P1091" s="9">
        <f t="shared" si="68"/>
        <v>2.5904222307222688E-3</v>
      </c>
      <c r="Q1091" s="9">
        <f t="shared" si="66"/>
        <v>2.2478720950988188E-2</v>
      </c>
      <c r="R1091" s="9">
        <f t="shared" si="67"/>
        <v>-2.2478720950988188E-2</v>
      </c>
    </row>
    <row r="1092" spans="14:18">
      <c r="N1092" s="9">
        <v>53.91</v>
      </c>
      <c r="O1092" s="9">
        <f t="shared" si="65"/>
        <v>5.0074818324855391E-3</v>
      </c>
      <c r="P1092" s="9">
        <f t="shared" si="68"/>
        <v>2.5689250746877561E-3</v>
      </c>
      <c r="Q1092" s="9">
        <f t="shared" si="66"/>
        <v>2.2385254470749679E-2</v>
      </c>
      <c r="R1092" s="9">
        <f t="shared" si="67"/>
        <v>-2.2385254470749679E-2</v>
      </c>
    </row>
    <row r="1093" spans="14:18">
      <c r="N1093" s="9">
        <v>53.96</v>
      </c>
      <c r="O1093" s="9">
        <f t="shared" si="65"/>
        <v>8.0587400603139518E-3</v>
      </c>
      <c r="P1093" s="9">
        <f t="shared" si="68"/>
        <v>2.5476063172602693E-3</v>
      </c>
      <c r="Q1093" s="9">
        <f t="shared" si="66"/>
        <v>2.2292176623963541E-2</v>
      </c>
      <c r="R1093" s="9">
        <f t="shared" si="67"/>
        <v>-2.2292176623963541E-2</v>
      </c>
    </row>
    <row r="1094" spans="14:18">
      <c r="N1094" s="9">
        <v>54.01</v>
      </c>
      <c r="O1094" s="9">
        <f t="shared" si="65"/>
        <v>1.0917774038843722E-2</v>
      </c>
      <c r="P1094" s="9">
        <f t="shared" si="68"/>
        <v>2.5264644779619768E-3</v>
      </c>
      <c r="Q1094" s="9">
        <f t="shared" si="66"/>
        <v>2.2199485794692643E-2</v>
      </c>
      <c r="R1094" s="9">
        <f t="shared" si="67"/>
        <v>-2.2199485794692643E-2</v>
      </c>
    </row>
    <row r="1095" spans="14:18">
      <c r="N1095" s="9">
        <v>54.06</v>
      </c>
      <c r="O1095" s="9">
        <f t="shared" si="65"/>
        <v>1.352696617212759E-2</v>
      </c>
      <c r="P1095" s="9">
        <f t="shared" si="68"/>
        <v>2.5054980886010923E-3</v>
      </c>
      <c r="Q1095" s="9">
        <f t="shared" si="66"/>
        <v>2.2107180373718789E-2</v>
      </c>
      <c r="R1095" s="9">
        <f t="shared" si="67"/>
        <v>-2.2107180373718789E-2</v>
      </c>
    </row>
    <row r="1096" spans="14:18">
      <c r="N1096" s="9">
        <v>54.11</v>
      </c>
      <c r="O1096" s="9">
        <f t="shared" si="65"/>
        <v>1.5834351433966127E-2</v>
      </c>
      <c r="P1096" s="9">
        <f t="shared" si="68"/>
        <v>2.4847056931699327E-3</v>
      </c>
      <c r="Q1096" s="9">
        <f t="shared" si="66"/>
        <v>2.2015258758515049E-2</v>
      </c>
      <c r="R1096" s="9">
        <f t="shared" si="67"/>
        <v>-2.2015258758515049E-2</v>
      </c>
    </row>
    <row r="1097" spans="14:18">
      <c r="N1097" s="9">
        <v>54.16</v>
      </c>
      <c r="O1097" s="9">
        <f t="shared" si="65"/>
        <v>1.7794646694838705E-2</v>
      </c>
      <c r="P1097" s="9">
        <f t="shared" si="68"/>
        <v>2.4640858477438022E-3</v>
      </c>
      <c r="Q1097" s="9">
        <f t="shared" si="66"/>
        <v>2.192371935321772E-2</v>
      </c>
      <c r="R1097" s="9">
        <f t="shared" si="67"/>
        <v>-2.192371935321772E-2</v>
      </c>
    </row>
    <row r="1098" spans="14:18">
      <c r="N1098" s="9">
        <v>54.21</v>
      </c>
      <c r="O1098" s="9">
        <f t="shared" si="65"/>
        <v>1.9370133119494034E-2</v>
      </c>
      <c r="P1098" s="9">
        <f t="shared" si="68"/>
        <v>2.4436371203806857E-3</v>
      </c>
      <c r="Q1098" s="9">
        <f t="shared" si="66"/>
        <v>2.1832560568598721E-2</v>
      </c>
      <c r="R1098" s="9">
        <f t="shared" si="67"/>
        <v>-2.1832560568598721E-2</v>
      </c>
    </row>
    <row r="1099" spans="14:18">
      <c r="N1099" s="9">
        <v>54.26</v>
      </c>
      <c r="O1099" s="9">
        <f t="shared" si="65"/>
        <v>2.0531374579386398E-2</v>
      </c>
      <c r="P1099" s="9">
        <f t="shared" si="68"/>
        <v>2.423358091021868E-3</v>
      </c>
      <c r="Q1099" s="9">
        <f t="shared" si="66"/>
        <v>2.1741780822037947E-2</v>
      </c>
      <c r="R1099" s="9">
        <f t="shared" si="67"/>
        <v>-2.1741780822037947E-2</v>
      </c>
    </row>
    <row r="1100" spans="14:18">
      <c r="N1100" s="9">
        <v>54.31</v>
      </c>
      <c r="O1100" s="9">
        <f t="shared" si="65"/>
        <v>2.1257758561944656E-2</v>
      </c>
      <c r="P1100" s="9">
        <f t="shared" si="68"/>
        <v>2.4032473513932663E-3</v>
      </c>
      <c r="Q1100" s="9">
        <f t="shared" si="66"/>
        <v>2.1651378537495877E-2</v>
      </c>
      <c r="R1100" s="9">
        <f t="shared" si="67"/>
        <v>-2.1651378537495877E-2</v>
      </c>
    </row>
    <row r="1101" spans="14:18">
      <c r="N1101" s="9">
        <v>54.36</v>
      </c>
      <c r="O1101" s="9">
        <f t="shared" si="65"/>
        <v>2.1537849847069735E-2</v>
      </c>
      <c r="P1101" s="9">
        <f t="shared" si="68"/>
        <v>2.3833035049076585E-3</v>
      </c>
      <c r="Q1101" s="9">
        <f t="shared" si="66"/>
        <v>2.1561352145486167E-2</v>
      </c>
      <c r="R1101" s="9">
        <f t="shared" si="67"/>
        <v>-2.1561352145486167E-2</v>
      </c>
    </row>
    <row r="1102" spans="14:18">
      <c r="N1102" s="9">
        <v>54.41</v>
      </c>
      <c r="O1102" s="9">
        <f t="shared" ref="O1102:O1165" si="69">$B$27*EXP(-$B$21*N1102/2/$B$25)*COS($B$32*N1102+RADIANS($B$19))</f>
        <v>2.1369551179738839E-2</v>
      </c>
      <c r="P1102" s="9">
        <f t="shared" si="68"/>
        <v>2.3635251665676854E-3</v>
      </c>
      <c r="Q1102" s="9">
        <f t="shared" si="66"/>
        <v>2.1471700083048304E-2</v>
      </c>
      <c r="R1102" s="9">
        <f t="shared" si="67"/>
        <v>-2.1471700083048304E-2</v>
      </c>
    </row>
    <row r="1103" spans="14:18">
      <c r="N1103" s="9">
        <v>54.46</v>
      </c>
      <c r="O1103" s="9">
        <f t="shared" si="69"/>
        <v>2.0760069212741126E-2</v>
      </c>
      <c r="P1103" s="9">
        <f t="shared" si="68"/>
        <v>2.3439109628696853E-3</v>
      </c>
      <c r="Q1103" s="9">
        <f t="shared" ref="Q1103:Q1166" si="70">$B$27*EXP(-$B$21*N1103/2/$B$25)</f>
        <v>2.1382420793720623E-2</v>
      </c>
      <c r="R1103" s="9">
        <f t="shared" ref="R1103:R1166" si="71">-Q1103</f>
        <v>-2.1382420793720623E-2</v>
      </c>
    </row>
    <row r="1104" spans="14:18">
      <c r="N1104" s="9">
        <v>54.51</v>
      </c>
      <c r="O1104" s="9">
        <f t="shared" si="69"/>
        <v>1.9725688040907883E-2</v>
      </c>
      <c r="P1104" s="9">
        <f t="shared" si="68"/>
        <v>2.3244595317083046E-3</v>
      </c>
      <c r="Q1104" s="9">
        <f t="shared" si="70"/>
        <v>2.1293512727513255E-2</v>
      </c>
      <c r="R1104" s="9">
        <f t="shared" si="71"/>
        <v>-2.1293512727513255E-2</v>
      </c>
    </row>
    <row r="1105" spans="14:18">
      <c r="N1105" s="9">
        <v>54.56</v>
      </c>
      <c r="O1105" s="9">
        <f t="shared" si="69"/>
        <v>1.8291356613856509E-2</v>
      </c>
      <c r="P1105" s="9">
        <f t="shared" si="68"/>
        <v>2.3051695222818828E-3</v>
      </c>
      <c r="Q1105" s="9">
        <f t="shared" si="70"/>
        <v>2.120497434088113E-2</v>
      </c>
      <c r="R1105" s="9">
        <f t="shared" si="71"/>
        <v>-2.120497434088113E-2</v>
      </c>
    </row>
    <row r="1106" spans="14:18">
      <c r="N1106" s="9">
        <v>54.61</v>
      </c>
      <c r="O1106" s="9">
        <f t="shared" si="69"/>
        <v>1.6490100116820856E-2</v>
      </c>
      <c r="P1106" s="9">
        <f t="shared" si="68"/>
        <v>2.2860395949986802E-3</v>
      </c>
      <c r="Q1106" s="9">
        <f t="shared" si="70"/>
        <v>2.1116804096697243E-2</v>
      </c>
      <c r="R1106" s="9">
        <f t="shared" si="71"/>
        <v>-2.1116804096697243E-2</v>
      </c>
    </row>
    <row r="1107" spans="14:18">
      <c r="N1107" s="9">
        <v>54.66</v>
      </c>
      <c r="O1107" s="9">
        <f t="shared" si="69"/>
        <v>1.4362268971162682E-2</v>
      </c>
      <c r="P1107" s="9">
        <f t="shared" si="68"/>
        <v>2.267068421383845E-3</v>
      </c>
      <c r="Q1107" s="9">
        <f t="shared" si="70"/>
        <v>2.1029000464226007E-2</v>
      </c>
      <c r="R1107" s="9">
        <f t="shared" si="71"/>
        <v>-2.1029000464226007E-2</v>
      </c>
    </row>
    <row r="1108" spans="14:18">
      <c r="N1108" s="9">
        <v>54.71</v>
      </c>
      <c r="O1108" s="9">
        <f t="shared" si="69"/>
        <v>1.195464235589257E-2</v>
      </c>
      <c r="P1108" s="9">
        <f t="shared" si="68"/>
        <v>2.2482546839871359E-3</v>
      </c>
      <c r="Q1108" s="9">
        <f t="shared" si="70"/>
        <v>2.0941561919096578E-2</v>
      </c>
      <c r="R1108" s="9">
        <f t="shared" si="71"/>
        <v>-2.0941561919096578E-2</v>
      </c>
    </row>
    <row r="1109" spans="14:18">
      <c r="N1109" s="9">
        <v>54.76</v>
      </c>
      <c r="O1109" s="9">
        <f t="shared" si="69"/>
        <v>9.3194060242519743E-3</v>
      </c>
      <c r="P1109" s="9">
        <f t="shared" si="68"/>
        <v>2.2295970762914474E-3</v>
      </c>
      <c r="Q1109" s="9">
        <f t="shared" si="70"/>
        <v>2.0854486943276462E-2</v>
      </c>
      <c r="R1109" s="9">
        <f t="shared" si="71"/>
        <v>-2.0854486943276462E-2</v>
      </c>
    </row>
    <row r="1110" spans="14:18">
      <c r="N1110" s="9">
        <v>54.81</v>
      </c>
      <c r="O1110" s="9">
        <f t="shared" si="69"/>
        <v>6.5130266287545379E-3</v>
      </c>
      <c r="P1110" s="9">
        <f t="shared" si="68"/>
        <v>2.2110943026220878E-3</v>
      </c>
      <c r="Q1110" s="9">
        <f t="shared" si="70"/>
        <v>2.0767774025045128E-2</v>
      </c>
      <c r="R1110" s="9">
        <f t="shared" si="71"/>
        <v>-2.0767774025045128E-2</v>
      </c>
    </row>
    <row r="1111" spans="14:18">
      <c r="N1111" s="9">
        <v>54.86</v>
      </c>
      <c r="O1111" s="9">
        <f t="shared" si="69"/>
        <v>3.5950467271367837E-3</v>
      </c>
      <c r="P1111" s="9">
        <f t="shared" si="68"/>
        <v>2.1927450780567796E-3</v>
      </c>
      <c r="Q1111" s="9">
        <f t="shared" si="70"/>
        <v>2.068142165896782E-2</v>
      </c>
      <c r="R1111" s="9">
        <f t="shared" si="71"/>
        <v>-2.068142165896782E-2</v>
      </c>
    </row>
    <row r="1112" spans="14:18">
      <c r="N1112" s="9">
        <v>54.91</v>
      </c>
      <c r="O1112" s="9">
        <f t="shared" si="69"/>
        <v>6.2682608381657004E-4</v>
      </c>
      <c r="P1112" s="9">
        <f t="shared" si="68"/>
        <v>2.1745481283364423E-3</v>
      </c>
      <c r="Q1112" s="9">
        <f t="shared" si="70"/>
        <v>2.0595428345869336E-2</v>
      </c>
      <c r="R1112" s="9">
        <f t="shared" si="71"/>
        <v>-2.0595428345869336E-2</v>
      </c>
    </row>
    <row r="1113" spans="14:18">
      <c r="N1113" s="9">
        <v>54.96</v>
      </c>
      <c r="O1113" s="9">
        <f t="shared" si="69"/>
        <v>-2.3297442188338594E-3</v>
      </c>
      <c r="P1113" s="9">
        <f t="shared" si="68"/>
        <v>2.1565021897766955E-3</v>
      </c>
      <c r="Q1113" s="9">
        <f t="shared" si="70"/>
        <v>2.0509792592808027E-2</v>
      </c>
      <c r="R1113" s="9">
        <f t="shared" si="71"/>
        <v>-2.0509792592808027E-2</v>
      </c>
    </row>
    <row r="1114" spans="14:18">
      <c r="N1114" s="9">
        <v>55.01</v>
      </c>
      <c r="O1114" s="9">
        <f t="shared" si="69"/>
        <v>-5.2135280020010706E-3</v>
      </c>
      <c r="P1114" s="9">
        <f t="shared" si="68"/>
        <v>2.1386060091801167E-3</v>
      </c>
      <c r="Q1114" s="9">
        <f t="shared" si="70"/>
        <v>2.0424512913049957E-2</v>
      </c>
      <c r="R1114" s="9">
        <f t="shared" si="71"/>
        <v>-2.0424512913049957E-2</v>
      </c>
    </row>
    <row r="1115" spans="14:18">
      <c r="N1115" s="9">
        <v>55.06</v>
      </c>
      <c r="O1115" s="9">
        <f t="shared" si="69"/>
        <v>-7.9654039033411634E-3</v>
      </c>
      <c r="P1115" s="9">
        <f t="shared" ref="P1115:P1178" si="72">0.5*$B$23*$B$27^2*EXP(-$B$21*N1112/$B$25)</f>
        <v>2.1208583437491903E-3</v>
      </c>
      <c r="Q1115" s="9">
        <f t="shared" si="70"/>
        <v>2.0339587826042973E-2</v>
      </c>
      <c r="R1115" s="9">
        <f t="shared" si="71"/>
        <v>-2.0339587826042973E-2</v>
      </c>
    </row>
    <row r="1116" spans="14:18">
      <c r="N1116" s="9">
        <v>55.11</v>
      </c>
      <c r="O1116" s="9">
        <f t="shared" si="69"/>
        <v>-1.0529473105823205E-2</v>
      </c>
      <c r="P1116" s="9">
        <f t="shared" si="72"/>
        <v>2.1032579610000147E-3</v>
      </c>
      <c r="Q1116" s="9">
        <f t="shared" si="70"/>
        <v>2.0255015857391066E-2</v>
      </c>
      <c r="R1116" s="9">
        <f t="shared" si="71"/>
        <v>-2.0255015857391066E-2</v>
      </c>
    </row>
    <row r="1117" spans="14:18">
      <c r="N1117" s="9">
        <v>55.16</v>
      </c>
      <c r="O1117" s="9">
        <f t="shared" si="69"/>
        <v>-1.2854190302577792E-2</v>
      </c>
      <c r="P1117" s="9">
        <f t="shared" si="72"/>
        <v>2.0858036386767224E-3</v>
      </c>
      <c r="Q1117" s="9">
        <f t="shared" si="70"/>
        <v>2.0170795538828772E-2</v>
      </c>
      <c r="R1117" s="9">
        <f t="shared" si="71"/>
        <v>-2.0170795538828772E-2</v>
      </c>
    </row>
    <row r="1118" spans="14:18">
      <c r="N1118" s="9">
        <v>55.21</v>
      </c>
      <c r="O1118" s="9">
        <f t="shared" si="69"/>
        <v>-1.4893395111630342E-2</v>
      </c>
      <c r="P1118" s="9">
        <f t="shared" si="72"/>
        <v>2.0684941646665774E-3</v>
      </c>
      <c r="Q1118" s="9">
        <f t="shared" si="70"/>
        <v>2.0086925408195642E-2</v>
      </c>
      <c r="R1118" s="9">
        <f t="shared" si="71"/>
        <v>-2.0086925408195642E-2</v>
      </c>
    </row>
    <row r="1119" spans="14:18">
      <c r="N1119" s="9">
        <v>55.26</v>
      </c>
      <c r="O1119" s="9">
        <f t="shared" si="69"/>
        <v>-1.66072234052589E-2</v>
      </c>
      <c r="P1119" s="9">
        <f t="shared" si="72"/>
        <v>2.0513283369158176E-3</v>
      </c>
      <c r="Q1119" s="9">
        <f t="shared" si="70"/>
        <v>2.0003404009410957E-2</v>
      </c>
      <c r="R1119" s="9">
        <f t="shared" si="71"/>
        <v>-2.0003404009410957E-2</v>
      </c>
    </row>
    <row r="1120" spans="14:18">
      <c r="N1120" s="9">
        <v>55.31</v>
      </c>
      <c r="O1120" s="9">
        <f t="shared" si="69"/>
        <v>-1.7962880676192713E-2</v>
      </c>
      <c r="P1120" s="9">
        <f t="shared" si="72"/>
        <v>2.034304963346173E-3</v>
      </c>
      <c r="Q1120" s="9">
        <f t="shared" si="70"/>
        <v>1.992022989244829E-2</v>
      </c>
      <c r="R1120" s="9">
        <f t="shared" si="71"/>
        <v>-1.992022989244829E-2</v>
      </c>
    </row>
    <row r="1121" spans="14:18">
      <c r="N1121" s="9">
        <v>55.36</v>
      </c>
      <c r="O1121" s="9">
        <f t="shared" si="69"/>
        <v>-1.8935262568553275E-2</v>
      </c>
      <c r="P1121" s="9">
        <f t="shared" si="72"/>
        <v>2.0174228617720782E-3</v>
      </c>
      <c r="Q1121" s="9">
        <f t="shared" si="70"/>
        <v>1.9837401613310511E-2</v>
      </c>
      <c r="R1121" s="9">
        <f t="shared" si="71"/>
        <v>-1.9837401613310511E-2</v>
      </c>
    </row>
    <row r="1122" spans="14:18">
      <c r="N1122" s="9">
        <v>55.41</v>
      </c>
      <c r="O1122" s="9">
        <f t="shared" si="69"/>
        <v>-1.9507410990199724E-2</v>
      </c>
      <c r="P1122" s="9">
        <f t="shared" si="72"/>
        <v>2.0006808598185912E-3</v>
      </c>
      <c r="Q1122" s="9">
        <f t="shared" si="70"/>
        <v>1.9754917734004555E-2</v>
      </c>
      <c r="R1122" s="9">
        <f t="shared" si="71"/>
        <v>-1.9754917734004555E-2</v>
      </c>
    </row>
    <row r="1123" spans="14:18">
      <c r="N1123" s="9">
        <v>55.46</v>
      </c>
      <c r="O1123" s="9">
        <f t="shared" si="69"/>
        <v>-1.9670797724495911E-2</v>
      </c>
      <c r="P1123" s="9">
        <f t="shared" si="72"/>
        <v>1.9840777948399524E-3</v>
      </c>
      <c r="Q1123" s="9">
        <f t="shared" si="70"/>
        <v>1.9672776822516565E-2</v>
      </c>
      <c r="R1123" s="9">
        <f t="shared" si="71"/>
        <v>-1.9672776822516565E-2</v>
      </c>
    </row>
    <row r="1124" spans="14:18">
      <c r="N1124" s="9">
        <v>55.51</v>
      </c>
      <c r="O1124" s="9">
        <f t="shared" si="69"/>
        <v>-1.9425431099213703E-2</v>
      </c>
      <c r="P1124" s="9">
        <f t="shared" si="72"/>
        <v>1.9676125138388722E-3</v>
      </c>
      <c r="Q1124" s="9">
        <f t="shared" si="70"/>
        <v>1.9590977452786984E-2</v>
      </c>
      <c r="R1124" s="9">
        <f t="shared" si="71"/>
        <v>-1.9590977452786984E-2</v>
      </c>
    </row>
    <row r="1125" spans="14:18">
      <c r="N1125" s="9">
        <v>55.56</v>
      </c>
      <c r="O1125" s="9">
        <f t="shared" si="69"/>
        <v>-1.87797849717753E-2</v>
      </c>
      <c r="P1125" s="9">
        <f t="shared" si="72"/>
        <v>1.9512838733864385E-3</v>
      </c>
      <c r="Q1125" s="9">
        <f t="shared" si="70"/>
        <v>1.9509518204685789E-2</v>
      </c>
      <c r="R1125" s="9">
        <f t="shared" si="71"/>
        <v>-1.9509518204685789E-2</v>
      </c>
    </row>
    <row r="1126" spans="14:18">
      <c r="N1126" s="9">
        <v>55.61</v>
      </c>
      <c r="O1126" s="9">
        <f t="shared" si="69"/>
        <v>-1.7750552976147308E-2</v>
      </c>
      <c r="P1126" s="9">
        <f t="shared" si="72"/>
        <v>1.935090739542725E-3</v>
      </c>
      <c r="Q1126" s="9">
        <f t="shared" si="70"/>
        <v>1.9428397663987917E-2</v>
      </c>
      <c r="R1126" s="9">
        <f t="shared" si="71"/>
        <v>-1.9428397663987917E-2</v>
      </c>
    </row>
    <row r="1127" spans="14:18">
      <c r="N1127" s="9">
        <v>55.66</v>
      </c>
      <c r="O1127" s="9">
        <f t="shared" si="69"/>
        <v>-1.6362234571227704E-2</v>
      </c>
      <c r="P1127" s="9">
        <f t="shared" si="72"/>
        <v>1.9190319877780398E-3</v>
      </c>
      <c r="Q1127" s="9">
        <f t="shared" si="70"/>
        <v>1.9347614422348589E-2</v>
      </c>
      <c r="R1127" s="9">
        <f t="shared" si="71"/>
        <v>-1.9347614422348589E-2</v>
      </c>
    </row>
    <row r="1128" spans="14:18">
      <c r="N1128" s="9">
        <v>55.71</v>
      </c>
      <c r="O1128" s="9">
        <f t="shared" si="69"/>
        <v>-1.4646562859814265E-2</v>
      </c>
      <c r="P1128" s="9">
        <f t="shared" si="72"/>
        <v>1.9031065028948311E-3</v>
      </c>
      <c r="Q1128" s="9">
        <f t="shared" si="70"/>
        <v>1.9267167077278928E-2</v>
      </c>
      <c r="R1128" s="9">
        <f t="shared" si="71"/>
        <v>-1.9267167077278928E-2</v>
      </c>
    </row>
    <row r="1129" spans="14:18">
      <c r="N1129" s="9">
        <v>55.76</v>
      </c>
      <c r="O1129" s="9">
        <f t="shared" si="69"/>
        <v>-1.2641787341566464E-2</v>
      </c>
      <c r="P1129" s="9">
        <f t="shared" si="72"/>
        <v>1.8873131789502555E-3</v>
      </c>
      <c r="Q1129" s="9">
        <f t="shared" si="70"/>
        <v>1.9187054232121647E-2</v>
      </c>
      <c r="R1129" s="9">
        <f t="shared" si="71"/>
        <v>-1.9187054232121647E-2</v>
      </c>
    </row>
    <row r="1130" spans="14:18">
      <c r="N1130" s="9">
        <v>55.81</v>
      </c>
      <c r="O1130" s="9">
        <f t="shared" si="69"/>
        <v>-1.0391827658562487E-2</v>
      </c>
      <c r="P1130" s="9">
        <f t="shared" si="72"/>
        <v>1.8716509191793553E-3</v>
      </c>
      <c r="Q1130" s="9">
        <f t="shared" si="70"/>
        <v>1.9107274496026713E-2</v>
      </c>
      <c r="R1130" s="9">
        <f t="shared" si="71"/>
        <v>-1.9107274496026713E-2</v>
      </c>
    </row>
    <row r="1131" spans="14:18">
      <c r="N1131" s="9">
        <v>55.86</v>
      </c>
      <c r="O1131" s="9">
        <f t="shared" si="69"/>
        <v>-7.945316930634095E-3</v>
      </c>
      <c r="P1131" s="9">
        <f t="shared" si="72"/>
        <v>1.8561186359189049E-3</v>
      </c>
      <c r="Q1131" s="9">
        <f t="shared" si="70"/>
        <v>1.9027826483927261E-2</v>
      </c>
      <c r="R1131" s="9">
        <f t="shared" si="71"/>
        <v>-1.9027826483927261E-2</v>
      </c>
    </row>
    <row r="1132" spans="14:18">
      <c r="N1132" s="9">
        <v>55.91</v>
      </c>
      <c r="O1132" s="9">
        <f t="shared" si="69"/>
        <v>-5.354555410001652E-3</v>
      </c>
      <c r="P1132" s="9">
        <f t="shared" si="72"/>
        <v>1.840715250531886E-3</v>
      </c>
      <c r="Q1132" s="9">
        <f t="shared" si="70"/>
        <v>1.8948708816515527E-2</v>
      </c>
      <c r="R1132" s="9">
        <f t="shared" si="71"/>
        <v>-1.8948708816515527E-2</v>
      </c>
    </row>
    <row r="1133" spans="14:18">
      <c r="N1133" s="9">
        <v>55.96</v>
      </c>
      <c r="O1133" s="9">
        <f t="shared" si="69"/>
        <v>-2.6743968700714176E-3</v>
      </c>
      <c r="P1133" s="9">
        <f t="shared" si="72"/>
        <v>1.8254396933325644E-3</v>
      </c>
      <c r="Q1133" s="9">
        <f t="shared" si="70"/>
        <v>1.8869920120218896E-2</v>
      </c>
      <c r="R1133" s="9">
        <f t="shared" si="71"/>
        <v>-1.8869920120218896E-2</v>
      </c>
    </row>
    <row r="1134" spans="14:18">
      <c r="N1134" s="9">
        <v>56.01</v>
      </c>
      <c r="O1134" s="9">
        <f t="shared" si="69"/>
        <v>3.8908649630157442E-5</v>
      </c>
      <c r="P1134" s="9">
        <f t="shared" si="72"/>
        <v>1.8102909035122184E-3</v>
      </c>
      <c r="Q1134" s="9">
        <f t="shared" si="70"/>
        <v>1.8791459027176109E-2</v>
      </c>
      <c r="R1134" s="9">
        <f t="shared" si="71"/>
        <v>-1.8791459027176109E-2</v>
      </c>
    </row>
    <row r="1135" spans="14:18">
      <c r="N1135" s="9">
        <v>56.06</v>
      </c>
      <c r="O1135" s="9">
        <f t="shared" si="69"/>
        <v>2.7288914125639724E-3</v>
      </c>
      <c r="P1135" s="9">
        <f t="shared" si="72"/>
        <v>1.7952678290654666E-3</v>
      </c>
      <c r="Q1135" s="9">
        <f t="shared" si="70"/>
        <v>1.8713324175213406E-2</v>
      </c>
      <c r="R1135" s="9">
        <f t="shared" si="71"/>
        <v>-1.8713324175213406E-2</v>
      </c>
    </row>
    <row r="1136" spans="14:18">
      <c r="N1136" s="9">
        <v>56.11</v>
      </c>
      <c r="O1136" s="9">
        <f t="shared" si="69"/>
        <v>5.3400333403707465E-3</v>
      </c>
      <c r="P1136" s="9">
        <f t="shared" si="72"/>
        <v>1.7803694267172095E-3</v>
      </c>
      <c r="Q1136" s="9">
        <f t="shared" si="70"/>
        <v>1.8635514207821013E-2</v>
      </c>
      <c r="R1136" s="9">
        <f t="shared" si="71"/>
        <v>-1.8635514207821013E-2</v>
      </c>
    </row>
    <row r="1137" spans="14:18">
      <c r="N1137" s="9">
        <v>56.16</v>
      </c>
      <c r="O1137" s="9">
        <f t="shared" si="69"/>
        <v>7.8189099377544147E-3</v>
      </c>
      <c r="P1137" s="9">
        <f t="shared" si="72"/>
        <v>1.7655946618501919E-3</v>
      </c>
      <c r="Q1137" s="9">
        <f t="shared" si="70"/>
        <v>1.8558027774129487E-2</v>
      </c>
      <c r="R1137" s="9">
        <f t="shared" si="71"/>
        <v>-1.8558027774129487E-2</v>
      </c>
    </row>
    <row r="1138" spans="14:18">
      <c r="N1138" s="9">
        <v>56.21</v>
      </c>
      <c r="O1138" s="9">
        <f t="shared" si="69"/>
        <v>1.0115279381137722E-2</v>
      </c>
      <c r="P1138" s="9">
        <f t="shared" si="72"/>
        <v>1.7509425084331323E-3</v>
      </c>
      <c r="Q1138" s="9">
        <f t="shared" si="70"/>
        <v>1.8480863528886244E-2</v>
      </c>
      <c r="R1138" s="9">
        <f t="shared" si="71"/>
        <v>-1.8480863528886244E-2</v>
      </c>
    </row>
    <row r="1139" spans="14:18">
      <c r="N1139" s="9">
        <v>56.26</v>
      </c>
      <c r="O1139" s="9">
        <f t="shared" si="69"/>
        <v>1.2183096653690181E-2</v>
      </c>
      <c r="P1139" s="9">
        <f t="shared" si="72"/>
        <v>1.7364119489494938E-3</v>
      </c>
      <c r="Q1139" s="9">
        <f t="shared" si="70"/>
        <v>1.8404020132432367E-2</v>
      </c>
      <c r="R1139" s="9">
        <f t="shared" si="71"/>
        <v>-1.8404020132432367E-2</v>
      </c>
    </row>
    <row r="1140" spans="14:18">
      <c r="N1140" s="9">
        <v>56.31</v>
      </c>
      <c r="O1140" s="9">
        <f t="shared" si="69"/>
        <v>1.3981432345233703E-2</v>
      </c>
      <c r="P1140" s="9">
        <f t="shared" si="72"/>
        <v>1.7220019743268071E-3</v>
      </c>
      <c r="Q1140" s="9">
        <f t="shared" si="70"/>
        <v>1.8327496250679139E-2</v>
      </c>
      <c r="R1140" s="9">
        <f t="shared" si="71"/>
        <v>-1.8327496250679139E-2</v>
      </c>
    </row>
    <row r="1141" spans="14:18">
      <c r="N1141" s="9">
        <v>56.36</v>
      </c>
      <c r="O1141" s="9">
        <f t="shared" si="69"/>
        <v>1.5475277879109336E-2</v>
      </c>
      <c r="P1141" s="9">
        <f t="shared" si="72"/>
        <v>1.707711583866589E-3</v>
      </c>
      <c r="Q1141" s="9">
        <f t="shared" si="70"/>
        <v>1.8251290555085068E-2</v>
      </c>
      <c r="R1141" s="9">
        <f t="shared" si="71"/>
        <v>-1.8251290555085068E-2</v>
      </c>
    </row>
    <row r="1142" spans="14:18">
      <c r="N1142" s="9">
        <v>56.41</v>
      </c>
      <c r="O1142" s="9">
        <f t="shared" si="69"/>
        <v>1.6636221431662421E-2</v>
      </c>
      <c r="P1142" s="9">
        <f t="shared" si="72"/>
        <v>1.6935397851748791E-3</v>
      </c>
      <c r="Q1142" s="9">
        <f t="shared" si="70"/>
        <v>1.8175401722632666E-2</v>
      </c>
      <c r="R1142" s="9">
        <f t="shared" si="71"/>
        <v>-1.8175401722632666E-2</v>
      </c>
    </row>
    <row r="1143" spans="14:18">
      <c r="N1143" s="9">
        <v>56.46</v>
      </c>
      <c r="O1143" s="9">
        <f t="shared" si="69"/>
        <v>1.7442981618598013E-2</v>
      </c>
      <c r="P1143" s="9">
        <f t="shared" si="72"/>
        <v>1.6794855940932898E-3</v>
      </c>
      <c r="Q1143" s="9">
        <f t="shared" si="70"/>
        <v>1.809982843580556E-2</v>
      </c>
      <c r="R1143" s="9">
        <f t="shared" si="71"/>
        <v>-1.809982843580556E-2</v>
      </c>
    </row>
    <row r="1144" spans="14:18">
      <c r="N1144" s="9">
        <v>56.51</v>
      </c>
      <c r="O1144" s="9">
        <f t="shared" si="69"/>
        <v>1.7881789075508293E-2</v>
      </c>
      <c r="P1144" s="9">
        <f t="shared" si="72"/>
        <v>1.6655480346306865E-3</v>
      </c>
      <c r="Q1144" s="9">
        <f t="shared" si="70"/>
        <v>1.8024569382565674E-2</v>
      </c>
      <c r="R1144" s="9">
        <f t="shared" si="71"/>
        <v>-1.8024569382565674E-2</v>
      </c>
    </row>
    <row r="1145" spans="14:18">
      <c r="N1145" s="9">
        <v>56.56</v>
      </c>
      <c r="O1145" s="9">
        <f t="shared" si="69"/>
        <v>1.7946609292022402E-2</v>
      </c>
      <c r="P1145" s="9">
        <f t="shared" si="72"/>
        <v>1.6517261388953922E-3</v>
      </c>
      <c r="Q1145" s="9">
        <f t="shared" si="70"/>
        <v>1.7949623256330267E-2</v>
      </c>
      <c r="R1145" s="9">
        <f t="shared" si="71"/>
        <v>-1.7949623256330267E-2</v>
      </c>
    </row>
    <row r="1146" spans="14:18">
      <c r="N1146" s="9">
        <v>56.61</v>
      </c>
      <c r="O1146" s="9">
        <f t="shared" si="69"/>
        <v>1.763920340190156E-2</v>
      </c>
      <c r="P1146" s="9">
        <f t="shared" si="72"/>
        <v>1.6380189470279779E-3</v>
      </c>
      <c r="Q1146" s="9">
        <f t="shared" si="70"/>
        <v>1.7874988755949478E-2</v>
      </c>
      <c r="R1146" s="9">
        <f t="shared" si="71"/>
        <v>-1.7874988755949478E-2</v>
      </c>
    </row>
    <row r="1147" spans="14:18">
      <c r="N1147" s="9">
        <v>56.66</v>
      </c>
      <c r="O1147" s="9">
        <f t="shared" si="69"/>
        <v>1.6969027014824917E-2</v>
      </c>
      <c r="P1147" s="9">
        <f t="shared" si="72"/>
        <v>1.6244255071346198E-3</v>
      </c>
      <c r="Q1147" s="9">
        <f t="shared" si="70"/>
        <v>1.7800664585683548E-2</v>
      </c>
      <c r="R1147" s="9">
        <f t="shared" si="71"/>
        <v>-1.7800664585683548E-2</v>
      </c>
    </row>
    <row r="1148" spans="14:18">
      <c r="N1148" s="9">
        <v>56.71</v>
      </c>
      <c r="O1148" s="9">
        <f t="shared" si="69"/>
        <v>1.5952970529183281E-2</v>
      </c>
      <c r="P1148" s="9">
        <f t="shared" si="72"/>
        <v>1.6109448752209621E-3</v>
      </c>
      <c r="Q1148" s="9">
        <f t="shared" si="70"/>
        <v>1.7726649455180463E-2</v>
      </c>
      <c r="R1148" s="9">
        <f t="shared" si="71"/>
        <v>-1.7726649455180463E-2</v>
      </c>
    </row>
    <row r="1149" spans="14:18">
      <c r="N1149" s="9">
        <v>56.76</v>
      </c>
      <c r="O1149" s="9">
        <f t="shared" si="69"/>
        <v>1.4614947619707755E-2</v>
      </c>
      <c r="P1149" s="9">
        <f t="shared" si="72"/>
        <v>1.5975761151266015E-3</v>
      </c>
      <c r="Q1149" s="9">
        <f t="shared" si="70"/>
        <v>1.7652942079453445E-2</v>
      </c>
      <c r="R1149" s="9">
        <f t="shared" si="71"/>
        <v>-1.7652942079453445E-2</v>
      </c>
    </row>
    <row r="1150" spans="14:18">
      <c r="N1150" s="9">
        <v>56.81</v>
      </c>
      <c r="O1150" s="9">
        <f t="shared" si="69"/>
        <v>1.2985341682621341E-2</v>
      </c>
      <c r="P1150" s="9">
        <f t="shared" si="72"/>
        <v>1.5843182984600422E-3</v>
      </c>
      <c r="Q1150" s="9">
        <f t="shared" si="70"/>
        <v>1.7579541178858685E-2</v>
      </c>
      <c r="R1150" s="9">
        <f t="shared" si="71"/>
        <v>-1.7579541178858685E-2</v>
      </c>
    </row>
    <row r="1151" spans="14:18">
      <c r="N1151" s="9">
        <v>56.86</v>
      </c>
      <c r="O1151" s="9">
        <f t="shared" si="69"/>
        <v>1.110032288164165E-2</v>
      </c>
      <c r="P1151" s="9">
        <f t="shared" si="72"/>
        <v>1.5711705045342492E-3</v>
      </c>
      <c r="Q1151" s="9">
        <f t="shared" si="70"/>
        <v>1.7506445479073197E-2</v>
      </c>
      <c r="R1151" s="9">
        <f t="shared" si="71"/>
        <v>-1.7506445479073197E-2</v>
      </c>
    </row>
    <row r="1152" spans="14:18">
      <c r="N1152" s="9">
        <v>56.91</v>
      </c>
      <c r="O1152" s="9">
        <f t="shared" si="69"/>
        <v>9.0010510131743326E-3</v>
      </c>
      <c r="P1152" s="9">
        <f t="shared" si="72"/>
        <v>1.5581318203026907E-3</v>
      </c>
      <c r="Q1152" s="9">
        <f t="shared" si="70"/>
        <v>1.7433653711072531E-2</v>
      </c>
      <c r="R1152" s="9">
        <f t="shared" si="71"/>
        <v>-1.7433653711072531E-2</v>
      </c>
    </row>
    <row r="1153" spans="14:18">
      <c r="N1153" s="9">
        <v>56.96</v>
      </c>
      <c r="O1153" s="9">
        <f t="shared" si="69"/>
        <v>6.7327816475408146E-3</v>
      </c>
      <c r="P1153" s="9">
        <f t="shared" si="72"/>
        <v>1.5452013402959409E-3</v>
      </c>
      <c r="Q1153" s="9">
        <f t="shared" si="70"/>
        <v>1.7361164611108888E-2</v>
      </c>
      <c r="R1153" s="9">
        <f t="shared" si="71"/>
        <v>-1.7361164611108888E-2</v>
      </c>
    </row>
    <row r="1154" spans="14:18">
      <c r="N1154" s="9">
        <v>57.01</v>
      </c>
      <c r="O1154" s="9">
        <f t="shared" si="69"/>
        <v>4.3438948614256019E-3</v>
      </c>
      <c r="P1154" s="9">
        <f t="shared" si="72"/>
        <v>1.5323781665588119E-3</v>
      </c>
      <c r="Q1154" s="9">
        <f t="shared" si="70"/>
        <v>1.7288976920689144E-2</v>
      </c>
      <c r="R1154" s="9">
        <f t="shared" si="71"/>
        <v>-1.7288976920689144E-2</v>
      </c>
    </row>
    <row r="1155" spans="14:18">
      <c r="N1155" s="9">
        <v>57.06</v>
      </c>
      <c r="O1155" s="9">
        <f t="shared" si="69"/>
        <v>1.8848673196415547E-3</v>
      </c>
      <c r="P1155" s="9">
        <f t="shared" si="72"/>
        <v>1.5196614085879652E-3</v>
      </c>
      <c r="Q1155" s="9">
        <f t="shared" si="70"/>
        <v>1.7217089386552985E-2</v>
      </c>
      <c r="R1155" s="9">
        <f t="shared" si="71"/>
        <v>-1.7217089386552985E-2</v>
      </c>
    </row>
    <row r="1156" spans="14:18">
      <c r="N1156" s="9">
        <v>57.11</v>
      </c>
      <c r="O1156" s="9">
        <f t="shared" si="69"/>
        <v>-5.927905346766551E-4</v>
      </c>
      <c r="P1156" s="9">
        <f t="shared" si="72"/>
        <v>1.5070501832700981E-3</v>
      </c>
      <c r="Q1156" s="9">
        <f t="shared" si="70"/>
        <v>1.7145500760651126E-2</v>
      </c>
      <c r="R1156" s="9">
        <f t="shared" si="71"/>
        <v>-1.7145500760651126E-2</v>
      </c>
    </row>
    <row r="1157" spans="14:18">
      <c r="N1157" s="9">
        <v>57.16</v>
      </c>
      <c r="O1157" s="9">
        <f t="shared" si="69"/>
        <v>-3.037609880281495E-3</v>
      </c>
      <c r="P1157" s="9">
        <f t="shared" si="72"/>
        <v>1.4945436148206092E-3</v>
      </c>
      <c r="Q1157" s="9">
        <f t="shared" si="70"/>
        <v>1.7074209800123676E-2</v>
      </c>
      <c r="R1157" s="9">
        <f t="shared" si="71"/>
        <v>-1.7074209800123676E-2</v>
      </c>
    </row>
    <row r="1158" spans="14:18">
      <c r="N1158" s="9">
        <v>57.21</v>
      </c>
      <c r="O1158" s="9">
        <f t="shared" si="69"/>
        <v>-5.3992291315688324E-3</v>
      </c>
      <c r="P1158" s="9">
        <f t="shared" si="72"/>
        <v>1.4821408347227773E-3</v>
      </c>
      <c r="Q1158" s="9">
        <f t="shared" si="70"/>
        <v>1.7003215267278559E-2</v>
      </c>
      <c r="R1158" s="9">
        <f t="shared" si="71"/>
        <v>-1.7003215267278559E-2</v>
      </c>
    </row>
    <row r="1159" spans="14:18">
      <c r="N1159" s="9">
        <v>57.26</v>
      </c>
      <c r="O1159" s="9">
        <f t="shared" si="69"/>
        <v>-7.6294277774067226E-3</v>
      </c>
      <c r="P1159" s="9">
        <f t="shared" si="72"/>
        <v>1.4698409816674414E-3</v>
      </c>
      <c r="Q1159" s="9">
        <f t="shared" si="70"/>
        <v>1.693251592957002E-2</v>
      </c>
      <c r="R1159" s="9">
        <f t="shared" si="71"/>
        <v>-1.693251592957002E-2</v>
      </c>
    </row>
    <row r="1160" spans="14:18">
      <c r="N1160" s="9">
        <v>57.31</v>
      </c>
      <c r="O1160" s="9">
        <f t="shared" si="69"/>
        <v>-9.6831072971343777E-3</v>
      </c>
      <c r="P1160" s="9">
        <f t="shared" si="72"/>
        <v>1.4576432014931967E-3</v>
      </c>
      <c r="Q1160" s="9">
        <f t="shared" si="70"/>
        <v>1.6862110559577211E-2</v>
      </c>
      <c r="R1160" s="9">
        <f t="shared" si="71"/>
        <v>-1.6862110559577211E-2</v>
      </c>
    </row>
    <row r="1161" spans="14:18">
      <c r="N1161" s="9">
        <v>57.36</v>
      </c>
      <c r="O1161" s="9">
        <f t="shared" si="69"/>
        <v>-1.1519199277373852E-2</v>
      </c>
      <c r="P1161" s="9">
        <f t="shared" si="72"/>
        <v>1.4455466471270735E-3</v>
      </c>
      <c r="Q1161" s="9">
        <f t="shared" si="70"/>
        <v>1.6791997934982927E-2</v>
      </c>
      <c r="R1161" s="9">
        <f t="shared" si="71"/>
        <v>-1.6791997934982927E-2</v>
      </c>
    </row>
    <row r="1162" spans="14:18">
      <c r="N1162" s="9">
        <v>57.41</v>
      </c>
      <c r="O1162" s="9">
        <f t="shared" si="69"/>
        <v>-1.3101482526012715E-2</v>
      </c>
      <c r="P1162" s="9">
        <f t="shared" si="72"/>
        <v>1.4335504785257126E-3</v>
      </c>
      <c r="Q1162" s="9">
        <f t="shared" si="70"/>
        <v>1.6722176838552368E-2</v>
      </c>
      <c r="R1162" s="9">
        <f t="shared" si="71"/>
        <v>-1.6722176838552368E-2</v>
      </c>
    </row>
    <row r="1163" spans="14:18">
      <c r="N1163" s="9">
        <v>57.46</v>
      </c>
      <c r="O1163" s="9">
        <f t="shared" si="69"/>
        <v>-1.4399293015482185E-2</v>
      </c>
      <c r="P1163" s="9">
        <f t="shared" si="72"/>
        <v>1.4216538626170264E-3</v>
      </c>
      <c r="Q1163" s="9">
        <f t="shared" si="70"/>
        <v>1.6652646058111911E-2</v>
      </c>
      <c r="R1163" s="9">
        <f t="shared" si="71"/>
        <v>-1.6652646058111911E-2</v>
      </c>
    </row>
    <row r="1164" spans="14:18">
      <c r="N1164" s="9">
        <v>57.51</v>
      </c>
      <c r="O1164" s="9">
        <f t="shared" si="69"/>
        <v>-1.5388112841243385E-2</v>
      </c>
      <c r="P1164" s="9">
        <f t="shared" si="72"/>
        <v>1.4098559732423541E-3</v>
      </c>
      <c r="Q1164" s="9">
        <f t="shared" si="70"/>
        <v>1.658340438652825E-2</v>
      </c>
      <c r="R1164" s="9">
        <f t="shared" si="71"/>
        <v>-1.658340438652825E-2</v>
      </c>
    </row>
    <row r="1165" spans="14:18">
      <c r="N1165" s="9">
        <v>57.56</v>
      </c>
      <c r="O1165" s="9">
        <f t="shared" si="69"/>
        <v>-1.6050027001709211E-2</v>
      </c>
      <c r="P1165" s="9">
        <f t="shared" si="72"/>
        <v>1.3981559910990864E-3</v>
      </c>
      <c r="Q1165" s="9">
        <f t="shared" si="70"/>
        <v>1.6514450621687275E-2</v>
      </c>
      <c r="R1165" s="9">
        <f t="shared" si="71"/>
        <v>-1.6514450621687275E-2</v>
      </c>
    </row>
    <row r="1166" spans="14:18">
      <c r="N1166" s="9">
        <v>57.61</v>
      </c>
      <c r="O1166" s="9">
        <f t="shared" ref="O1166:O1229" si="73">$B$27*EXP(-$B$21*N1166/2/$B$25)*COS($B$32*N1166+RADIANS($B$19))</f>
        <v>-1.6374039636247093E-2</v>
      </c>
      <c r="P1166" s="9">
        <f t="shared" si="72"/>
        <v>1.386553103683751E-3</v>
      </c>
      <c r="Q1166" s="9">
        <f t="shared" si="70"/>
        <v>1.6445783566473277E-2</v>
      </c>
      <c r="R1166" s="9">
        <f t="shared" si="71"/>
        <v>-1.6445783566473277E-2</v>
      </c>
    </row>
    <row r="1167" spans="14:18">
      <c r="N1167" s="9">
        <v>57.66</v>
      </c>
      <c r="O1167" s="9">
        <f t="shared" si="73"/>
        <v>-1.6356244338046857E-2</v>
      </c>
      <c r="P1167" s="9">
        <f t="shared" si="72"/>
        <v>1.3750465052356218E-3</v>
      </c>
      <c r="Q1167" s="9">
        <f t="shared" ref="Q1167:Q1230" si="74">$B$27*EXP(-$B$21*N1167/2/$B$25)</f>
        <v>1.6377402028748149E-2</v>
      </c>
      <c r="R1167" s="9">
        <f t="shared" ref="R1167:R1230" si="75">-Q1167</f>
        <v>-1.6377402028748149E-2</v>
      </c>
    </row>
    <row r="1168" spans="14:18">
      <c r="N1168" s="9">
        <v>57.71</v>
      </c>
      <c r="O1168" s="9">
        <f t="shared" si="73"/>
        <v>-1.5999846225528518E-2</v>
      </c>
      <c r="P1168" s="9">
        <f t="shared" si="72"/>
        <v>1.3636353966807358E-3</v>
      </c>
      <c r="Q1168" s="9">
        <f t="shared" si="74"/>
        <v>1.6309304821330712E-2</v>
      </c>
      <c r="R1168" s="9">
        <f t="shared" si="75"/>
        <v>-1.6309304821330712E-2</v>
      </c>
    </row>
    <row r="1169" spans="14:18">
      <c r="N1169" s="9">
        <v>57.76</v>
      </c>
      <c r="O1169" s="9">
        <f t="shared" si="73"/>
        <v>-1.5315036545390646E-2</v>
      </c>
      <c r="P1169" s="9">
        <f t="shared" si="72"/>
        <v>1.3523189855764127E-3</v>
      </c>
      <c r="Q1169" s="9">
        <f t="shared" si="74"/>
        <v>1.6241490761976098E-2</v>
      </c>
      <c r="R1169" s="9">
        <f t="shared" si="75"/>
        <v>-1.6241490761976098E-2</v>
      </c>
    </row>
    <row r="1170" spans="14:18">
      <c r="N1170" s="9">
        <v>57.81</v>
      </c>
      <c r="O1170" s="9">
        <f t="shared" si="73"/>
        <v>-1.4318723628160853E-2</v>
      </c>
      <c r="P1170" s="9">
        <f t="shared" si="72"/>
        <v>1.3410964860562202E-3</v>
      </c>
      <c r="Q1170" s="9">
        <f t="shared" si="74"/>
        <v>1.6173958673355127E-2</v>
      </c>
      <c r="R1170" s="9">
        <f t="shared" si="75"/>
        <v>-1.6173958673355127E-2</v>
      </c>
    </row>
    <row r="1171" spans="14:18">
      <c r="N1171" s="9">
        <v>57.86</v>
      </c>
      <c r="O1171" s="9">
        <f t="shared" si="73"/>
        <v>-1.303412696045809E-2</v>
      </c>
      <c r="P1171" s="9">
        <f t="shared" si="72"/>
        <v>1.3299671187754062E-3</v>
      </c>
      <c r="Q1171" s="9">
        <f t="shared" si="74"/>
        <v>1.6106707383034054E-2</v>
      </c>
      <c r="R1171" s="9">
        <f t="shared" si="75"/>
        <v>-1.6106707383034054E-2</v>
      </c>
    </row>
    <row r="1172" spans="14:18">
      <c r="N1172" s="9">
        <v>57.91</v>
      </c>
      <c r="O1172" s="9">
        <f t="shared" si="73"/>
        <v>-1.1490243916997718E-2</v>
      </c>
      <c r="P1172" s="9">
        <f t="shared" si="72"/>
        <v>1.3189301108567746E-3</v>
      </c>
      <c r="Q1172" s="9">
        <f t="shared" si="74"/>
        <v>1.6039735723454046E-2</v>
      </c>
      <c r="R1172" s="9">
        <f t="shared" si="75"/>
        <v>-1.6039735723454046E-2</v>
      </c>
    </row>
    <row r="1173" spans="14:18">
      <c r="N1173" s="9">
        <v>57.96</v>
      </c>
      <c r="O1173" s="9">
        <f t="shared" si="73"/>
        <v>-9.7212012534929528E-3</v>
      </c>
      <c r="P1173" s="9">
        <f t="shared" si="72"/>
        <v>1.3079846958369975E-3</v>
      </c>
      <c r="Q1173" s="9">
        <f t="shared" si="74"/>
        <v>1.5973042531911005E-2</v>
      </c>
      <c r="R1173" s="9">
        <f t="shared" si="75"/>
        <v>-1.5973042531911005E-2</v>
      </c>
    </row>
    <row r="1174" spans="14:18">
      <c r="N1174" s="9">
        <v>58.01</v>
      </c>
      <c r="O1174" s="9">
        <f t="shared" si="73"/>
        <v>-7.7655057478723533E-3</v>
      </c>
      <c r="P1174" s="9">
        <f t="shared" si="72"/>
        <v>1.2971301136134182E-3</v>
      </c>
      <c r="Q1174" s="9">
        <f t="shared" si="74"/>
        <v>1.5906626650535327E-2</v>
      </c>
      <c r="R1174" s="9">
        <f t="shared" si="75"/>
        <v>-1.5906626650535327E-2</v>
      </c>
    </row>
    <row r="1175" spans="14:18">
      <c r="N1175" s="9">
        <v>58.06</v>
      </c>
      <c r="O1175" s="9">
        <f t="shared" si="73"/>
        <v>-5.6652103465527001E-3</v>
      </c>
      <c r="P1175" s="9">
        <f t="shared" si="72"/>
        <v>1.2863656103912393E-3</v>
      </c>
      <c r="Q1175" s="9">
        <f t="shared" si="74"/>
        <v>1.5840486926271866E-2</v>
      </c>
      <c r="R1175" s="9">
        <f t="shared" si="75"/>
        <v>-1.5840486926271866E-2</v>
      </c>
    </row>
    <row r="1176" spans="14:18">
      <c r="N1176" s="9">
        <v>58.11</v>
      </c>
      <c r="O1176" s="9">
        <f t="shared" si="73"/>
        <v>-3.4650137867255786E-3</v>
      </c>
      <c r="P1176" s="9">
        <f t="shared" si="72"/>
        <v>1.2756904386311896E-3</v>
      </c>
      <c r="Q1176" s="9">
        <f t="shared" si="74"/>
        <v>1.5774622210859884E-2</v>
      </c>
      <c r="R1176" s="9">
        <f t="shared" si="75"/>
        <v>-1.5774622210859884E-2</v>
      </c>
    </row>
    <row r="1177" spans="14:18">
      <c r="N1177" s="9">
        <v>58.16</v>
      </c>
      <c r="O1177" s="9">
        <f t="shared" si="73"/>
        <v>-1.211312894232107E-3</v>
      </c>
      <c r="P1177" s="9">
        <f t="shared" si="72"/>
        <v>1.2651038569976036E-3</v>
      </c>
      <c r="Q1177" s="9">
        <f t="shared" si="74"/>
        <v>1.5709031360813044E-2</v>
      </c>
      <c r="R1177" s="9">
        <f t="shared" si="75"/>
        <v>-1.5709031360813044E-2</v>
      </c>
    </row>
    <row r="1178" spans="14:18">
      <c r="N1178" s="9">
        <v>58.21</v>
      </c>
      <c r="O1178" s="9">
        <f t="shared" si="73"/>
        <v>1.0487724225833369E-3</v>
      </c>
      <c r="P1178" s="9">
        <f t="shared" si="72"/>
        <v>1.2546051303069495E-3</v>
      </c>
      <c r="Q1178" s="9">
        <f t="shared" si="74"/>
        <v>1.5643713237399666E-2</v>
      </c>
      <c r="R1178" s="9">
        <f t="shared" si="75"/>
        <v>-1.5643713237399666E-2</v>
      </c>
    </row>
    <row r="1179" spans="14:18">
      <c r="N1179" s="9">
        <v>58.26</v>
      </c>
      <c r="O1179" s="9">
        <f t="shared" si="73"/>
        <v>3.2683810633316415E-3</v>
      </c>
      <c r="P1179" s="9">
        <f t="shared" ref="P1179:P1242" si="76">0.5*$B$23*$B$27^2*EXP(-$B$21*N1176/$B$25)</f>
        <v>1.2441935294767701E-3</v>
      </c>
      <c r="Q1179" s="9">
        <f t="shared" si="74"/>
        <v>1.5578666706622932E-2</v>
      </c>
      <c r="R1179" s="9">
        <f t="shared" si="75"/>
        <v>-1.5578666706622932E-2</v>
      </c>
    </row>
    <row r="1180" spans="14:18">
      <c r="N1180" s="9">
        <v>58.31</v>
      </c>
      <c r="O1180" s="9">
        <f t="shared" si="73"/>
        <v>5.4018791175045504E-3</v>
      </c>
      <c r="P1180" s="9">
        <f t="shared" si="76"/>
        <v>1.2338683314750388E-3</v>
      </c>
      <c r="Q1180" s="9">
        <f t="shared" si="74"/>
        <v>1.5513890639201151E-2</v>
      </c>
      <c r="R1180" s="9">
        <f t="shared" si="75"/>
        <v>-1.5513890639201151E-2</v>
      </c>
    </row>
    <row r="1181" spans="14:18">
      <c r="N1181" s="9">
        <v>58.36</v>
      </c>
      <c r="O1181" s="9">
        <f t="shared" si="73"/>
        <v>7.4057947940248158E-3</v>
      </c>
      <c r="P1181" s="9">
        <f t="shared" si="76"/>
        <v>1.2236288192699674E-3</v>
      </c>
      <c r="Q1181" s="9">
        <f t="shared" si="74"/>
        <v>1.5449383910548176E-2</v>
      </c>
      <c r="R1181" s="9">
        <f t="shared" si="75"/>
        <v>-1.5449383910548176E-2</v>
      </c>
    </row>
    <row r="1182" spans="14:18">
      <c r="N1182" s="9">
        <v>58.41</v>
      </c>
      <c r="O1182" s="9">
        <f t="shared" si="73"/>
        <v>9.2397008129233502E-3</v>
      </c>
      <c r="P1182" s="9">
        <f t="shared" si="76"/>
        <v>1.213474281780209E-3</v>
      </c>
      <c r="Q1182" s="9">
        <f t="shared" si="74"/>
        <v>1.5385145400753931E-2</v>
      </c>
      <c r="R1182" s="9">
        <f t="shared" si="75"/>
        <v>-1.5385145400753931E-2</v>
      </c>
    </row>
    <row r="1183" spans="14:18">
      <c r="N1183" s="9">
        <v>58.46</v>
      </c>
      <c r="O1183" s="9">
        <f t="shared" si="73"/>
        <v>1.0867026420121752E-2</v>
      </c>
      <c r="P1183" s="9">
        <f t="shared" si="76"/>
        <v>1.2034040138254654E-3</v>
      </c>
      <c r="Q1183" s="9">
        <f t="shared" si="74"/>
        <v>1.5321173994564886E-2</v>
      </c>
      <c r="R1183" s="9">
        <f t="shared" si="75"/>
        <v>-1.5321173994564886E-2</v>
      </c>
    </row>
    <row r="1184" spans="14:18">
      <c r="N1184" s="9">
        <v>58.51</v>
      </c>
      <c r="O1184" s="9">
        <f t="shared" si="73"/>
        <v>1.2255782791902797E-2</v>
      </c>
      <c r="P1184" s="9">
        <f t="shared" si="76"/>
        <v>1.1934173160775242E-3</v>
      </c>
      <c r="Q1184" s="9">
        <f t="shared" si="74"/>
        <v>1.5257468581364739E-2</v>
      </c>
      <c r="R1184" s="9">
        <f t="shared" si="75"/>
        <v>-1.5257468581364739E-2</v>
      </c>
    </row>
    <row r="1185" spans="14:18">
      <c r="N1185" s="9">
        <v>58.56</v>
      </c>
      <c r="O1185" s="9">
        <f t="shared" si="73"/>
        <v>1.3379187524134037E-2</v>
      </c>
      <c r="P1185" s="9">
        <f t="shared" si="76"/>
        <v>1.1835134950116994E-3</v>
      </c>
      <c r="Q1185" s="9">
        <f t="shared" si="74"/>
        <v>1.5194028055155122E-2</v>
      </c>
      <c r="R1185" s="9">
        <f t="shared" si="75"/>
        <v>-1.5194028055155122E-2</v>
      </c>
    </row>
    <row r="1186" spans="14:18">
      <c r="N1186" s="9">
        <v>58.61</v>
      </c>
      <c r="O1186" s="9">
        <f t="shared" si="73"/>
        <v>1.4216176110053618E-2</v>
      </c>
      <c r="P1186" s="9">
        <f t="shared" si="76"/>
        <v>1.1736918628586566E-3</v>
      </c>
      <c r="Q1186" s="9">
        <f t="shared" si="74"/>
        <v>1.5130851314536443E-2</v>
      </c>
      <c r="R1186" s="9">
        <f t="shared" si="75"/>
        <v>-1.5130851314536443E-2</v>
      </c>
    </row>
    <row r="1187" spans="14:18">
      <c r="N1187" s="9">
        <v>58.66</v>
      </c>
      <c r="O1187" s="9">
        <f t="shared" si="73"/>
        <v>1.4751790751370068E-2</v>
      </c>
      <c r="P1187" s="9">
        <f t="shared" si="76"/>
        <v>1.1639517375566606E-3</v>
      </c>
      <c r="Q1187" s="9">
        <f t="shared" si="74"/>
        <v>1.5067937262688687E-2</v>
      </c>
      <c r="R1187" s="9">
        <f t="shared" si="75"/>
        <v>-1.5067937262688687E-2</v>
      </c>
    </row>
    <row r="1188" spans="14:18">
      <c r="N1188" s="9">
        <v>58.71</v>
      </c>
      <c r="O1188" s="9">
        <f t="shared" si="73"/>
        <v>1.4977439468065019E-2</v>
      </c>
      <c r="P1188" s="9">
        <f t="shared" si="76"/>
        <v>1.1542924427042046E-3</v>
      </c>
      <c r="Q1188" s="9">
        <f t="shared" si="74"/>
        <v>1.5005284807352418E-2</v>
      </c>
      <c r="R1188" s="9">
        <f t="shared" si="75"/>
        <v>-1.5005284807352418E-2</v>
      </c>
    </row>
    <row r="1189" spans="14:18">
      <c r="N1189" s="9">
        <v>58.76</v>
      </c>
      <c r="O1189" s="9">
        <f t="shared" si="73"/>
        <v>1.4891021216893971E-2</v>
      </c>
      <c r="P1189" s="9">
        <f t="shared" si="76"/>
        <v>1.144713307513046E-3</v>
      </c>
      <c r="Q1189" s="9">
        <f t="shared" si="74"/>
        <v>1.4942892860809852E-2</v>
      </c>
      <c r="R1189" s="9">
        <f t="shared" si="75"/>
        <v>-1.4942892860809852E-2</v>
      </c>
    </row>
    <row r="1190" spans="14:18">
      <c r="N1190" s="9">
        <v>58.81</v>
      </c>
      <c r="O1190" s="9">
        <f t="shared" si="73"/>
        <v>1.4496915539234934E-2</v>
      </c>
      <c r="P1190" s="9">
        <f t="shared" si="76"/>
        <v>1.1352136667616114E-3</v>
      </c>
      <c r="Q1190" s="9">
        <f t="shared" si="74"/>
        <v>1.4880760339865887E-2</v>
      </c>
      <c r="R1190" s="9">
        <f t="shared" si="75"/>
        <v>-1.4880760339865887E-2</v>
      </c>
    </row>
    <row r="1191" spans="14:18">
      <c r="N1191" s="9">
        <v>58.86</v>
      </c>
      <c r="O1191" s="9">
        <f t="shared" si="73"/>
        <v>1.3805838076917907E-2</v>
      </c>
      <c r="P1191" s="9">
        <f t="shared" si="76"/>
        <v>1.1257928607488065E-3</v>
      </c>
      <c r="Q1191" s="9">
        <f t="shared" si="74"/>
        <v>1.4818886165829367E-2</v>
      </c>
      <c r="R1191" s="9">
        <f t="shared" si="75"/>
        <v>-1.4818886165829367E-2</v>
      </c>
    </row>
    <row r="1192" spans="14:18">
      <c r="N1192" s="9">
        <v>58.91</v>
      </c>
      <c r="O1192" s="9">
        <f t="shared" si="73"/>
        <v>1.2834566061537192E-2</v>
      </c>
      <c r="P1192" s="9">
        <f t="shared" si="76"/>
        <v>1.1164502352482102E-3</v>
      </c>
      <c r="Q1192" s="9">
        <f t="shared" si="74"/>
        <v>1.4757269264494327E-2</v>
      </c>
      <c r="R1192" s="9">
        <f t="shared" si="75"/>
        <v>-1.4757269264494327E-2</v>
      </c>
    </row>
    <row r="1193" spans="14:18">
      <c r="N1193" s="9">
        <v>58.96</v>
      </c>
      <c r="O1193" s="9">
        <f t="shared" si="73"/>
        <v>1.160554054162727E-2</v>
      </c>
      <c r="P1193" s="9">
        <f t="shared" si="76"/>
        <v>1.1071851414626275E-3</v>
      </c>
      <c r="Q1193" s="9">
        <f t="shared" si="74"/>
        <v>1.4695908566121334E-2</v>
      </c>
      <c r="R1193" s="9">
        <f t="shared" si="75"/>
        <v>-1.4695908566121334E-2</v>
      </c>
    </row>
    <row r="1194" spans="14:18">
      <c r="N1194" s="9">
        <v>59.01</v>
      </c>
      <c r="O1194" s="9">
        <f t="shared" si="73"/>
        <v>1.0146354608802085E-2</v>
      </c>
      <c r="P1194" s="9">
        <f t="shared" si="76"/>
        <v>1.0979969359790451E-3</v>
      </c>
      <c r="Q1194" s="9">
        <f t="shared" si="74"/>
        <v>1.4634803005418973E-2</v>
      </c>
      <c r="R1194" s="9">
        <f t="shared" si="75"/>
        <v>-1.4634803005418973E-2</v>
      </c>
    </row>
    <row r="1195" spans="14:18">
      <c r="N1195" s="9">
        <v>59.06</v>
      </c>
      <c r="O1195" s="9">
        <f t="shared" si="73"/>
        <v>8.4891391681516607E-3</v>
      </c>
      <c r="P1195" s="9">
        <f t="shared" si="76"/>
        <v>1.0888849807239446E-3</v>
      </c>
      <c r="Q1195" s="9">
        <f t="shared" si="74"/>
        <v>1.4573951521525252E-2</v>
      </c>
      <c r="R1195" s="9">
        <f t="shared" si="75"/>
        <v>-1.4573951521525252E-2</v>
      </c>
    </row>
    <row r="1196" spans="14:18">
      <c r="N1196" s="9">
        <v>59.11</v>
      </c>
      <c r="O1196" s="9">
        <f t="shared" si="73"/>
        <v>6.6698598243194462E-3</v>
      </c>
      <c r="P1196" s="9">
        <f t="shared" si="76"/>
        <v>1.0798486429189919E-3</v>
      </c>
      <c r="Q1196" s="9">
        <f t="shared" si="74"/>
        <v>1.4513353057989295E-2</v>
      </c>
      <c r="R1196" s="9">
        <f t="shared" si="75"/>
        <v>-1.4513353057989295E-2</v>
      </c>
    </row>
    <row r="1197" spans="14:18">
      <c r="N1197" s="9">
        <v>59.16</v>
      </c>
      <c r="O1197" s="9">
        <f t="shared" si="73"/>
        <v>4.7275401829147108E-3</v>
      </c>
      <c r="P1197" s="9">
        <f t="shared" si="76"/>
        <v>1.0708872950371008E-3</v>
      </c>
      <c r="Q1197" s="9">
        <f t="shared" si="74"/>
        <v>1.4453006562752911E-2</v>
      </c>
      <c r="R1197" s="9">
        <f t="shared" si="75"/>
        <v>-1.4453006562752911E-2</v>
      </c>
    </row>
    <row r="1198" spans="14:18">
      <c r="N1198" s="9">
        <v>59.21</v>
      </c>
      <c r="O1198" s="9">
        <f t="shared" si="73"/>
        <v>2.7034282639509261E-3</v>
      </c>
      <c r="P1198" s="9">
        <f t="shared" si="76"/>
        <v>1.062000314758841E-3</v>
      </c>
      <c r="Q1198" s="9">
        <f t="shared" si="74"/>
        <v>1.4392910988132375E-2</v>
      </c>
      <c r="R1198" s="9">
        <f t="shared" si="75"/>
        <v>-1.4392910988132375E-2</v>
      </c>
    </row>
    <row r="1199" spans="14:18">
      <c r="N1199" s="9">
        <v>59.26</v>
      </c>
      <c r="O1199" s="9">
        <f t="shared" si="73"/>
        <v>6.4012376363360983E-4</v>
      </c>
      <c r="P1199" s="9">
        <f t="shared" si="76"/>
        <v>1.0531870849292361E-3</v>
      </c>
      <c r="Q1199" s="9">
        <f t="shared" si="74"/>
        <v>1.4333065290800227E-2</v>
      </c>
      <c r="R1199" s="9">
        <f t="shared" si="75"/>
        <v>-1.4333065290800227E-2</v>
      </c>
    </row>
    <row r="1200" spans="14:18">
      <c r="N1200" s="9">
        <v>59.31</v>
      </c>
      <c r="O1200" s="9">
        <f t="shared" si="73"/>
        <v>-1.4193154355213356E-3</v>
      </c>
      <c r="P1200" s="9">
        <f t="shared" si="76"/>
        <v>1.0444469935148937E-3</v>
      </c>
      <c r="Q1200" s="9">
        <f t="shared" si="74"/>
        <v>1.4273468431767151E-2</v>
      </c>
      <c r="R1200" s="9">
        <f t="shared" si="75"/>
        <v>-1.4273468431767151E-2</v>
      </c>
    </row>
    <row r="1201" spans="14:18">
      <c r="N1201" s="9">
        <v>59.36</v>
      </c>
      <c r="O1201" s="9">
        <f t="shared" si="73"/>
        <v>-3.4322688291459403E-3</v>
      </c>
      <c r="P1201" s="9">
        <f t="shared" si="76"/>
        <v>1.0357794335615082E-3</v>
      </c>
      <c r="Q1201" s="9">
        <f t="shared" si="74"/>
        <v>1.4214119376363986E-2</v>
      </c>
      <c r="R1201" s="9">
        <f t="shared" si="75"/>
        <v>-1.4214119376363986E-2</v>
      </c>
    </row>
    <row r="1202" spans="14:18">
      <c r="N1202" s="9">
        <v>59.41</v>
      </c>
      <c r="O1202" s="9">
        <f t="shared" si="73"/>
        <v>-5.3574323650131166E-3</v>
      </c>
      <c r="P1202" s="9">
        <f t="shared" si="76"/>
        <v>1.027183803151711E-3</v>
      </c>
      <c r="Q1202" s="9">
        <f t="shared" si="74"/>
        <v>1.415501709422368E-2</v>
      </c>
      <c r="R1202" s="9">
        <f t="shared" si="75"/>
        <v>-1.415501709422368E-2</v>
      </c>
    </row>
    <row r="1203" spans="14:18">
      <c r="N1203" s="9">
        <v>59.46</v>
      </c>
      <c r="O1203" s="9">
        <f t="shared" si="73"/>
        <v>-7.1556629571076441E-3</v>
      </c>
      <c r="P1203" s="9">
        <f t="shared" si="76"/>
        <v>1.0186595053632672E-3</v>
      </c>
      <c r="Q1203" s="9">
        <f t="shared" si="74"/>
        <v>1.4096160559263451E-2</v>
      </c>
      <c r="R1203" s="9">
        <f t="shared" si="75"/>
        <v>-1.4096160559263451E-2</v>
      </c>
    </row>
    <row r="1204" spans="14:18">
      <c r="N1204" s="9">
        <v>59.51</v>
      </c>
      <c r="O1204" s="9">
        <f t="shared" si="73"/>
        <v>-8.7907712360375811E-3</v>
      </c>
      <c r="P1204" s="9">
        <f t="shared" si="76"/>
        <v>1.0102059482276304E-3</v>
      </c>
      <c r="Q1204" s="9">
        <f t="shared" si="74"/>
        <v>1.4037548749667004E-2</v>
      </c>
      <c r="R1204" s="9">
        <f t="shared" si="75"/>
        <v>-1.4037548749667004E-2</v>
      </c>
    </row>
    <row r="1205" spans="14:18">
      <c r="N1205" s="9">
        <v>59.56</v>
      </c>
      <c r="O1205" s="9">
        <f t="shared" si="73"/>
        <v>-1.0230246546882543E-2</v>
      </c>
      <c r="P1205" s="9">
        <f t="shared" si="76"/>
        <v>1.001822544688823E-3</v>
      </c>
      <c r="Q1205" s="9">
        <f t="shared" si="74"/>
        <v>1.3979180647866712E-2</v>
      </c>
      <c r="R1205" s="9">
        <f t="shared" si="75"/>
        <v>-1.3979180647866712E-2</v>
      </c>
    </row>
    <row r="1206" spans="14:18">
      <c r="N1206" s="9">
        <v>59.61</v>
      </c>
      <c r="O1206" s="9">
        <f t="shared" si="73"/>
        <v>-1.1445899741468875E-2</v>
      </c>
      <c r="P1206" s="9">
        <f t="shared" si="76"/>
        <v>9.9350871256267265E-4</v>
      </c>
      <c r="Q1206" s="9">
        <f t="shared" si="74"/>
        <v>1.392105524052601E-2</v>
      </c>
      <c r="R1206" s="9">
        <f t="shared" si="75"/>
        <v>-1.392105524052601E-2</v>
      </c>
    </row>
    <row r="1207" spans="14:18">
      <c r="N1207" s="9">
        <v>59.66</v>
      </c>
      <c r="O1207" s="9">
        <f t="shared" si="73"/>
        <v>-1.2414411134549656E-2</v>
      </c>
      <c r="P1207" s="9">
        <f t="shared" si="76"/>
        <v>9.8526387449638839E-4</v>
      </c>
      <c r="Q1207" s="9">
        <f t="shared" si="74"/>
        <v>1.3863171518521785E-2</v>
      </c>
      <c r="R1207" s="9">
        <f t="shared" si="75"/>
        <v>-1.3863171518521785E-2</v>
      </c>
    </row>
    <row r="1208" spans="14:18">
      <c r="N1208" s="9">
        <v>59.71</v>
      </c>
      <c r="O1208" s="9">
        <f t="shared" si="73"/>
        <v>-1.3117773062304989E-2</v>
      </c>
      <c r="P1208" s="9">
        <f t="shared" si="76"/>
        <v>9.7708745792845597E-4</v>
      </c>
      <c r="Q1208" s="9">
        <f t="shared" si="74"/>
        <v>1.3805528476926838E-2</v>
      </c>
      <c r="R1208" s="9">
        <f t="shared" si="75"/>
        <v>-1.3805528476926838E-2</v>
      </c>
    </row>
    <row r="1209" spans="14:18">
      <c r="N1209" s="9">
        <v>59.76</v>
      </c>
      <c r="O1209" s="9">
        <f t="shared" si="73"/>
        <v>-1.3543618752098495E-2</v>
      </c>
      <c r="P1209" s="9">
        <f t="shared" si="76"/>
        <v>9.6897889504888354E-4</v>
      </c>
      <c r="Q1209" s="9">
        <f t="shared" si="74"/>
        <v>1.3748125114992496E-2</v>
      </c>
      <c r="R1209" s="9">
        <f t="shared" si="75"/>
        <v>-1.3748125114992496E-2</v>
      </c>
    </row>
    <row r="1210" spans="14:18">
      <c r="N1210" s="9">
        <v>59.81</v>
      </c>
      <c r="O1210" s="9">
        <f t="shared" si="73"/>
        <v>-1.3685431635816293E-2</v>
      </c>
      <c r="P1210" s="9">
        <f t="shared" si="76"/>
        <v>9.6093762275976805E-4</v>
      </c>
      <c r="Q1210" s="9">
        <f t="shared" si="74"/>
        <v>1.3690960436131152E-2</v>
      </c>
      <c r="R1210" s="9">
        <f t="shared" si="75"/>
        <v>-1.3690960436131152E-2</v>
      </c>
    </row>
    <row r="1211" spans="14:18">
      <c r="N1211" s="9">
        <v>59.86</v>
      </c>
      <c r="O1211" s="9">
        <f t="shared" si="73"/>
        <v>-1.354263176390523E-2</v>
      </c>
      <c r="P1211" s="9">
        <f t="shared" si="76"/>
        <v>9.5296308263618926E-4</v>
      </c>
      <c r="Q1211" s="9">
        <f t="shared" si="74"/>
        <v>1.363403344789905E-2</v>
      </c>
      <c r="R1211" s="9">
        <f t="shared" si="75"/>
        <v>-1.363403344789905E-2</v>
      </c>
    </row>
    <row r="1212" spans="14:18">
      <c r="N1212" s="9">
        <v>59.91</v>
      </c>
      <c r="O1212" s="9">
        <f t="shared" si="73"/>
        <v>-1.3120538550317421E-2</v>
      </c>
      <c r="P1212" s="9">
        <f t="shared" si="76"/>
        <v>9.4505472088743739E-4</v>
      </c>
      <c r="Q1212" s="9">
        <f t="shared" si="74"/>
        <v>1.3577343161978991E-2</v>
      </c>
      <c r="R1212" s="9">
        <f t="shared" si="75"/>
        <v>-1.3577343161978991E-2</v>
      </c>
    </row>
    <row r="1213" spans="14:18">
      <c r="N1213" s="9">
        <v>59.96</v>
      </c>
      <c r="O1213" s="9">
        <f t="shared" si="73"/>
        <v>-1.2430211646234549E-2</v>
      </c>
      <c r="P1213" s="9">
        <f t="shared" si="76"/>
        <v>9.3721198831854253E-4</v>
      </c>
      <c r="Q1213" s="9">
        <f t="shared" si="74"/>
        <v>1.3520888594163165E-2</v>
      </c>
      <c r="R1213" s="9">
        <f t="shared" si="75"/>
        <v>-1.3520888594163165E-2</v>
      </c>
    </row>
    <row r="1214" spans="14:18">
      <c r="N1214" s="9">
        <v>60.01</v>
      </c>
      <c r="O1214" s="9">
        <f t="shared" si="73"/>
        <v>-1.14881742495753E-2</v>
      </c>
      <c r="P1214" s="9">
        <f t="shared" si="76"/>
        <v>9.2943434029215018E-4</v>
      </c>
      <c r="Q1214" s="9">
        <f t="shared" si="74"/>
        <v>1.3464668764336163E-2</v>
      </c>
      <c r="R1214" s="9">
        <f t="shared" si="75"/>
        <v>-1.3464668764336163E-2</v>
      </c>
    </row>
    <row r="1215" spans="14:18">
      <c r="N1215" s="9">
        <v>60.06</v>
      </c>
      <c r="O1215" s="9">
        <f t="shared" si="73"/>
        <v>-1.0316025556387685E-2</v>
      </c>
      <c r="P1215" s="9">
        <f t="shared" si="76"/>
        <v>9.2172123669068823E-4</v>
      </c>
      <c r="Q1215" s="9">
        <f t="shared" si="74"/>
        <v>1.3408682696457839E-2</v>
      </c>
      <c r="R1215" s="9">
        <f t="shared" si="75"/>
        <v>-1.3408682696457839E-2</v>
      </c>
    </row>
    <row r="1216" spans="14:18">
      <c r="N1216" s="9">
        <v>60.11</v>
      </c>
      <c r="O1216" s="9">
        <f t="shared" si="73"/>
        <v>-8.9399513005443115E-3</v>
      </c>
      <c r="P1216" s="9">
        <f t="shared" si="76"/>
        <v>9.1407214187885777E-4</v>
      </c>
      <c r="Q1216" s="9">
        <f t="shared" si="74"/>
        <v>1.3352929418546464E-2</v>
      </c>
      <c r="R1216" s="9">
        <f t="shared" si="75"/>
        <v>-1.3352929418546464E-2</v>
      </c>
    </row>
    <row r="1217" spans="14:18">
      <c r="N1217" s="9">
        <v>60.16</v>
      </c>
      <c r="O1217" s="9">
        <f t="shared" si="73"/>
        <v>-7.3901433645693826E-3</v>
      </c>
      <c r="P1217" s="9">
        <f t="shared" si="76"/>
        <v>9.0648652466644968E-4</v>
      </c>
      <c r="Q1217" s="9">
        <f t="shared" si="74"/>
        <v>1.3297407962661774E-2</v>
      </c>
      <c r="R1217" s="9">
        <f t="shared" si="75"/>
        <v>-1.3297407962661774E-2</v>
      </c>
    </row>
    <row r="1218" spans="14:18">
      <c r="N1218" s="9">
        <v>60.21</v>
      </c>
      <c r="O1218" s="9">
        <f t="shared" si="73"/>
        <v>-5.7001412365045197E-3</v>
      </c>
      <c r="P1218" s="9">
        <f t="shared" si="76"/>
        <v>8.9896385827143918E-4</v>
      </c>
      <c r="Q1218" s="9">
        <f t="shared" si="74"/>
        <v>1.3242117364888197E-2</v>
      </c>
      <c r="R1218" s="9">
        <f t="shared" si="75"/>
        <v>-1.3242117364888197E-2</v>
      </c>
    </row>
    <row r="1219" spans="14:18">
      <c r="N1219" s="9">
        <v>60.26</v>
      </c>
      <c r="O1219" s="9">
        <f t="shared" si="73"/>
        <v>-3.9061096003309781E-3</v>
      </c>
      <c r="P1219" s="9">
        <f t="shared" si="76"/>
        <v>8.9150362028341803E-4</v>
      </c>
      <c r="Q1219" s="9">
        <f t="shared" si="74"/>
        <v>1.3187056665318169E-2</v>
      </c>
      <c r="R1219" s="9">
        <f t="shared" si="75"/>
        <v>-1.3187056665318169E-2</v>
      </c>
    </row>
    <row r="1220" spans="14:18">
      <c r="N1220" s="9">
        <v>60.31</v>
      </c>
      <c r="O1220" s="9">
        <f t="shared" si="73"/>
        <v>-2.046067551609678E-3</v>
      </c>
      <c r="P1220" s="9">
        <f t="shared" si="76"/>
        <v>8.8410529262730373E-4</v>
      </c>
      <c r="Q1220" s="9">
        <f t="shared" si="74"/>
        <v>1.3132224908035338E-2</v>
      </c>
      <c r="R1220" s="9">
        <f t="shared" si="75"/>
        <v>-1.3132224908035338E-2</v>
      </c>
    </row>
    <row r="1221" spans="14:18">
      <c r="N1221" s="9">
        <v>60.36</v>
      </c>
      <c r="O1221" s="9">
        <f t="shared" si="73"/>
        <v>-1.5908580333931041E-4</v>
      </c>
      <c r="P1221" s="9">
        <f t="shared" si="76"/>
        <v>8.767683615273676E-4</v>
      </c>
      <c r="Q1221" s="9">
        <f t="shared" si="74"/>
        <v>1.3077621141098127E-2</v>
      </c>
      <c r="R1221" s="9">
        <f t="shared" si="75"/>
        <v>-1.3077621141098127E-2</v>
      </c>
    </row>
    <row r="1222" spans="14:18">
      <c r="N1222" s="9">
        <v>60.41</v>
      </c>
      <c r="O1222" s="9">
        <f t="shared" si="73"/>
        <v>1.7155312258457375E-3</v>
      </c>
      <c r="P1222" s="9">
        <f t="shared" si="76"/>
        <v>8.6949231747156176E-4</v>
      </c>
      <c r="Q1222" s="9">
        <f t="shared" si="74"/>
        <v>1.3023244416523083E-2</v>
      </c>
      <c r="R1222" s="9">
        <f t="shared" si="75"/>
        <v>-1.3023244416523083E-2</v>
      </c>
    </row>
    <row r="1223" spans="14:18">
      <c r="N1223" s="9">
        <v>60.46</v>
      </c>
      <c r="O1223" s="9">
        <f t="shared" si="73"/>
        <v>3.5390613760915395E-3</v>
      </c>
      <c r="P1223" s="9">
        <f t="shared" si="76"/>
        <v>8.6227665517611858E-4</v>
      </c>
      <c r="Q1223" s="9">
        <f t="shared" si="74"/>
        <v>1.2969093790268501E-2</v>
      </c>
      <c r="R1223" s="9">
        <f t="shared" si="75"/>
        <v>-1.2969093790268501E-2</v>
      </c>
    </row>
    <row r="1224" spans="14:18">
      <c r="N1224" s="9">
        <v>60.51</v>
      </c>
      <c r="O1224" s="9">
        <f t="shared" si="73"/>
        <v>5.2741618802583205E-3</v>
      </c>
      <c r="P1224" s="9">
        <f t="shared" si="76"/>
        <v>8.5512087355048359E-4</v>
      </c>
      <c r="Q1224" s="9">
        <f t="shared" si="74"/>
        <v>1.291516832221797E-2</v>
      </c>
      <c r="R1224" s="9">
        <f t="shared" si="75"/>
        <v>-1.291516832221797E-2</v>
      </c>
    </row>
    <row r="1225" spans="14:18">
      <c r="N1225" s="9">
        <v>60.56</v>
      </c>
      <c r="O1225" s="9">
        <f t="shared" si="73"/>
        <v>6.8856313143866926E-3</v>
      </c>
      <c r="P1225" s="9">
        <f t="shared" si="76"/>
        <v>8.4802447566249817E-4</v>
      </c>
      <c r="Q1225" s="9">
        <f t="shared" si="74"/>
        <v>1.2861467076164085E-2</v>
      </c>
      <c r="R1225" s="9">
        <f t="shared" si="75"/>
        <v>-1.2861467076164085E-2</v>
      </c>
    </row>
    <row r="1226" spans="14:18">
      <c r="N1226" s="9">
        <v>60.61</v>
      </c>
      <c r="O1226" s="9">
        <f t="shared" si="73"/>
        <v>8.3411208760751088E-3</v>
      </c>
      <c r="P1226" s="9">
        <f t="shared" si="76"/>
        <v>8.4098696870390491E-4</v>
      </c>
      <c r="Q1226" s="9">
        <f t="shared" si="74"/>
        <v>1.280798911979223E-2</v>
      </c>
      <c r="R1226" s="9">
        <f t="shared" si="75"/>
        <v>-1.280798911979223E-2</v>
      </c>
    </row>
    <row r="1227" spans="14:18">
      <c r="N1227" s="9">
        <v>60.66</v>
      </c>
      <c r="O1227" s="9">
        <f t="shared" si="73"/>
        <v>9.6117806801720249E-3</v>
      </c>
      <c r="P1227" s="9">
        <f t="shared" si="76"/>
        <v>8.340078639561127E-4</v>
      </c>
      <c r="Q1227" s="9">
        <f t="shared" si="74"/>
        <v>1.2754733524664285E-2</v>
      </c>
      <c r="R1227" s="9">
        <f t="shared" si="75"/>
        <v>-1.2754733524664285E-2</v>
      </c>
    </row>
    <row r="1228" spans="14:18">
      <c r="N1228" s="9">
        <v>60.71</v>
      </c>
      <c r="O1228" s="9">
        <f t="shared" si="73"/>
        <v>1.067282822575699E-2</v>
      </c>
      <c r="P1228" s="9">
        <f t="shared" si="76"/>
        <v>8.2708667675626376E-4</v>
      </c>
      <c r="Q1228" s="9">
        <f t="shared" si="74"/>
        <v>1.2701699366202608E-2</v>
      </c>
      <c r="R1228" s="9">
        <f t="shared" si="75"/>
        <v>-1.2701699366202608E-2</v>
      </c>
    </row>
    <row r="1229" spans="14:18">
      <c r="N1229" s="9">
        <v>60.76</v>
      </c>
      <c r="O1229" s="9">
        <f t="shared" si="73"/>
        <v>1.1504027906903877E-2</v>
      </c>
      <c r="P1229" s="9">
        <f t="shared" si="76"/>
        <v>8.2022292646358077E-4</v>
      </c>
      <c r="Q1229" s="9">
        <f t="shared" si="74"/>
        <v>1.2648885723673961E-2</v>
      </c>
      <c r="R1229" s="9">
        <f t="shared" si="75"/>
        <v>-1.2648885723673961E-2</v>
      </c>
    </row>
    <row r="1230" spans="14:18">
      <c r="N1230" s="9">
        <v>60.81</v>
      </c>
      <c r="O1230" s="9">
        <f t="shared" ref="O1230:O1293" si="77">$B$27*EXP(-$B$21*N1230/2/$B$25)*COS($B$32*N1230+RADIANS($B$19))</f>
        <v>1.2090072374406258E-2</v>
      </c>
      <c r="P1230" s="9">
        <f t="shared" si="76"/>
        <v>8.1341613642597519E-4</v>
      </c>
      <c r="Q1230" s="9">
        <f t="shared" si="74"/>
        <v>1.2596291680173514E-2</v>
      </c>
      <c r="R1230" s="9">
        <f t="shared" si="75"/>
        <v>-1.2596291680173514E-2</v>
      </c>
    </row>
    <row r="1231" spans="14:18">
      <c r="N1231" s="9">
        <v>60.86</v>
      </c>
      <c r="O1231" s="9">
        <f t="shared" si="77"/>
        <v>1.2420858664678534E-2</v>
      </c>
      <c r="P1231" s="9">
        <f t="shared" si="76"/>
        <v>8.0666583394695883E-4</v>
      </c>
      <c r="Q1231" s="9">
        <f t="shared" ref="Q1231:Q1294" si="78">$B$27*EXP(-$B$21*N1231/2/$B$25)</f>
        <v>1.2543916322608898E-2</v>
      </c>
      <c r="R1231" s="9">
        <f t="shared" ref="R1231:R1294" si="79">-Q1231</f>
        <v>-1.2543916322608898E-2</v>
      </c>
    </row>
    <row r="1232" spans="14:18">
      <c r="N1232" s="9">
        <v>60.91</v>
      </c>
      <c r="O1232" s="9">
        <f t="shared" si="77"/>
        <v>1.2491654250285865E-2</v>
      </c>
      <c r="P1232" s="9">
        <f t="shared" si="76"/>
        <v>7.999715502528149E-4</v>
      </c>
      <c r="Q1232" s="9">
        <f t="shared" si="78"/>
        <v>1.2491758741684398E-2</v>
      </c>
      <c r="R1232" s="9">
        <f t="shared" si="79"/>
        <v>-1.2491758741684398E-2</v>
      </c>
    </row>
    <row r="1233" spans="14:18">
      <c r="N1233" s="9">
        <v>60.96</v>
      </c>
      <c r="O1233" s="9">
        <f t="shared" si="77"/>
        <v>1.2303150486575804E-2</v>
      </c>
      <c r="P1233" s="9">
        <f t="shared" si="76"/>
        <v>7.9333282046004235E-4</v>
      </c>
      <c r="Q1233" s="9">
        <f t="shared" si="78"/>
        <v>1.2439818031885146E-2</v>
      </c>
      <c r="R1233" s="9">
        <f t="shared" si="79"/>
        <v>-1.2439818031885146E-2</v>
      </c>
    </row>
    <row r="1234" spans="14:18">
      <c r="N1234" s="9">
        <v>61.01</v>
      </c>
      <c r="O1234" s="9">
        <f t="shared" si="77"/>
        <v>1.1861403281957714E-2</v>
      </c>
      <c r="P1234" s="9">
        <f t="shared" si="76"/>
        <v>7.8674918354306974E-4</v>
      </c>
      <c r="Q1234" s="9">
        <f t="shared" si="78"/>
        <v>1.2388093291461401E-2</v>
      </c>
      <c r="R1234" s="9">
        <f t="shared" si="79"/>
        <v>-1.2388093291461401E-2</v>
      </c>
    </row>
    <row r="1235" spans="14:18">
      <c r="N1235" s="9">
        <v>61.06</v>
      </c>
      <c r="O1235" s="9">
        <f t="shared" si="77"/>
        <v>1.1177663156491109E-2</v>
      </c>
      <c r="P1235" s="9">
        <f t="shared" si="76"/>
        <v>7.8022018230224283E-4</v>
      </c>
      <c r="Q1235" s="9">
        <f t="shared" si="78"/>
        <v>1.2336583622412892E-2</v>
      </c>
      <c r="R1235" s="9">
        <f t="shared" si="79"/>
        <v>-1.2336583622412892E-2</v>
      </c>
    </row>
    <row r="1236" spans="14:18">
      <c r="N1236" s="9">
        <v>61.11</v>
      </c>
      <c r="O1236" s="9">
        <f t="shared" si="77"/>
        <v>1.0268099126338009E-2</v>
      </c>
      <c r="P1236" s="9">
        <f t="shared" si="76"/>
        <v>7.7374536333207401E-4</v>
      </c>
      <c r="Q1236" s="9">
        <f t="shared" si="78"/>
        <v>1.2285288130473243E-2</v>
      </c>
      <c r="R1236" s="9">
        <f t="shared" si="79"/>
        <v>-1.2285288130473243E-2</v>
      </c>
    </row>
    <row r="1237" spans="14:18">
      <c r="N1237" s="9">
        <v>61.16</v>
      </c>
      <c r="O1237" s="9">
        <f t="shared" si="77"/>
        <v>9.1534230137503923E-3</v>
      </c>
      <c r="P1237" s="9">
        <f t="shared" si="76"/>
        <v>7.6732427698975492E-4</v>
      </c>
      <c r="Q1237" s="9">
        <f t="shared" si="78"/>
        <v>1.2234205925094457E-2</v>
      </c>
      <c r="R1237" s="9">
        <f t="shared" si="79"/>
        <v>-1.2234205925094457E-2</v>
      </c>
    </row>
    <row r="1238" spans="14:18">
      <c r="N1238" s="9">
        <v>61.21</v>
      </c>
      <c r="O1238" s="9">
        <f t="shared" si="77"/>
        <v>7.8584227897669223E-3</v>
      </c>
      <c r="P1238" s="9">
        <f t="shared" si="76"/>
        <v>7.6095647736392988E-4</v>
      </c>
      <c r="Q1238" s="9">
        <f t="shared" si="78"/>
        <v>1.2183336119431362E-2</v>
      </c>
      <c r="R1238" s="9">
        <f t="shared" si="79"/>
        <v>-1.2183336119431362E-2</v>
      </c>
    </row>
    <row r="1239" spans="14:18">
      <c r="N1239" s="9">
        <v>61.26</v>
      </c>
      <c r="O1239" s="9">
        <f t="shared" si="77"/>
        <v>6.4114153693622484E-3</v>
      </c>
      <c r="P1239" s="9">
        <f t="shared" si="76"/>
        <v>7.5464152224373384E-4</v>
      </c>
      <c r="Q1239" s="9">
        <f t="shared" si="78"/>
        <v>1.2132677830326363E-2</v>
      </c>
      <c r="R1239" s="9">
        <f t="shared" si="79"/>
        <v>-1.2132677830326363E-2</v>
      </c>
    </row>
    <row r="1240" spans="14:18">
      <c r="N1240" s="9">
        <v>61.31</v>
      </c>
      <c r="O1240" s="9">
        <f t="shared" si="77"/>
        <v>4.8436308605258422E-3</v>
      </c>
      <c r="P1240" s="9">
        <f t="shared" si="76"/>
        <v>7.4837897308808164E-4</v>
      </c>
      <c r="Q1240" s="9">
        <f t="shared" si="78"/>
        <v>1.2082230178293994E-2</v>
      </c>
      <c r="R1240" s="9">
        <f t="shared" si="79"/>
        <v>-1.2082230178293994E-2</v>
      </c>
    </row>
    <row r="1241" spans="14:18">
      <c r="N1241" s="9">
        <v>61.36</v>
      </c>
      <c r="O1241" s="9">
        <f t="shared" si="77"/>
        <v>3.1885415887952006E-3</v>
      </c>
      <c r="P1241" s="9">
        <f t="shared" si="76"/>
        <v>7.4216839499520405E-4</v>
      </c>
      <c r="Q1241" s="9">
        <f t="shared" si="78"/>
        <v>1.2031992287505693E-2</v>
      </c>
      <c r="R1241" s="9">
        <f t="shared" si="79"/>
        <v>-1.2031992287505693E-2</v>
      </c>
    </row>
    <row r="1242" spans="14:18">
      <c r="N1242" s="9">
        <v>61.41</v>
      </c>
      <c r="O1242" s="9">
        <f t="shared" si="77"/>
        <v>1.4811502519507893E-3</v>
      </c>
      <c r="P1242" s="9">
        <f t="shared" si="76"/>
        <v>7.3600935667246417E-4</v>
      </c>
      <c r="Q1242" s="9">
        <f t="shared" si="78"/>
        <v>1.1981963285774585E-2</v>
      </c>
      <c r="R1242" s="9">
        <f t="shared" si="79"/>
        <v>-1.1981963285774585E-2</v>
      </c>
    </row>
    <row r="1243" spans="14:18">
      <c r="N1243" s="9">
        <v>61.46</v>
      </c>
      <c r="O1243" s="9">
        <f t="shared" si="77"/>
        <v>-2.427477130820583E-4</v>
      </c>
      <c r="P1243" s="9">
        <f t="shared" ref="P1243:P1306" si="80">0.5*$B$23*$B$27^2*EXP(-$B$21*N1240/$B$25)</f>
        <v>7.2990143040639057E-4</v>
      </c>
      <c r="Q1243" s="9">
        <f t="shared" si="78"/>
        <v>1.1932142304540367E-2</v>
      </c>
      <c r="R1243" s="9">
        <f t="shared" si="79"/>
        <v>-1.1932142304540367E-2</v>
      </c>
    </row>
    <row r="1244" spans="14:18">
      <c r="N1244" s="9">
        <v>61.51</v>
      </c>
      <c r="O1244" s="9">
        <f t="shared" si="77"/>
        <v>-1.9473120601748808E-3</v>
      </c>
      <c r="P1244" s="9">
        <f t="shared" si="80"/>
        <v>7.2384419203298247E-4</v>
      </c>
      <c r="Q1244" s="9">
        <f t="shared" si="78"/>
        <v>1.1882528478854215E-2</v>
      </c>
      <c r="R1244" s="9">
        <f t="shared" si="79"/>
        <v>-1.1882528478854215E-2</v>
      </c>
    </row>
    <row r="1245" spans="14:18">
      <c r="N1245" s="9">
        <v>61.56</v>
      </c>
      <c r="O1245" s="9">
        <f t="shared" si="77"/>
        <v>-3.5974003851209058E-3</v>
      </c>
      <c r="P1245" s="9">
        <f t="shared" si="80"/>
        <v>7.1783722090825038E-4</v>
      </c>
      <c r="Q1245" s="9">
        <f t="shared" si="78"/>
        <v>1.1833120947363704E-2</v>
      </c>
      <c r="R1245" s="9">
        <f t="shared" si="79"/>
        <v>-1.1833120947363704E-2</v>
      </c>
    </row>
    <row r="1246" spans="14:18">
      <c r="N1246" s="9">
        <v>61.61</v>
      </c>
      <c r="O1246" s="9">
        <f t="shared" si="77"/>
        <v>-5.1592901608656329E-3</v>
      </c>
      <c r="P1246" s="9">
        <f t="shared" si="80"/>
        <v>7.1188009987900938E-4</v>
      </c>
      <c r="Q1246" s="9">
        <f t="shared" si="78"/>
        <v>1.1783918852297976E-2</v>
      </c>
      <c r="R1246" s="9">
        <f t="shared" si="79"/>
        <v>-1.1783918852297976E-2</v>
      </c>
    </row>
    <row r="1247" spans="14:18">
      <c r="N1247" s="9">
        <v>61.66</v>
      </c>
      <c r="O1247" s="9">
        <f t="shared" si="77"/>
        <v>-6.6013653740241091E-3</v>
      </c>
      <c r="P1247" s="9">
        <f t="shared" si="80"/>
        <v>7.0597241525390745E-4</v>
      </c>
      <c r="Q1247" s="9">
        <f t="shared" si="78"/>
        <v>1.1734921339452751E-2</v>
      </c>
      <c r="R1247" s="9">
        <f t="shared" si="79"/>
        <v>-1.1734921339452751E-2</v>
      </c>
    </row>
    <row r="1248" spans="14:18">
      <c r="N1248" s="9">
        <v>61.71</v>
      </c>
      <c r="O1248" s="9">
        <f t="shared" si="77"/>
        <v>-7.8947538356722406E-3</v>
      </c>
      <c r="P1248" s="9">
        <f t="shared" si="80"/>
        <v>7.0011375677468831E-4</v>
      </c>
      <c r="Q1248" s="9">
        <f t="shared" si="78"/>
        <v>1.1686127558175529E-2</v>
      </c>
      <c r="R1248" s="9">
        <f t="shared" si="79"/>
        <v>-1.1686127558175529E-2</v>
      </c>
    </row>
    <row r="1249" spans="14:18">
      <c r="N1249" s="9">
        <v>61.76</v>
      </c>
      <c r="O1249" s="9">
        <f t="shared" si="77"/>
        <v>-9.0139023765519657E-3</v>
      </c>
      <c r="P1249" s="9">
        <f t="shared" si="80"/>
        <v>6.9430371758771826E-4</v>
      </c>
      <c r="Q1249" s="9">
        <f t="shared" si="78"/>
        <v>1.1637536661350818E-2</v>
      </c>
      <c r="R1249" s="9">
        <f t="shared" si="79"/>
        <v>-1.1637536661350818E-2</v>
      </c>
    </row>
    <row r="1250" spans="14:18">
      <c r="N1250" s="9">
        <v>61.81</v>
      </c>
      <c r="O1250" s="9">
        <f t="shared" si="77"/>
        <v>-9.9370785294312439E-3</v>
      </c>
      <c r="P1250" s="9">
        <f t="shared" si="80"/>
        <v>6.8854189421571773E-4</v>
      </c>
      <c r="Q1250" s="9">
        <f t="shared" si="78"/>
        <v>1.1589147805385449E-2</v>
      </c>
      <c r="R1250" s="9">
        <f t="shared" si="79"/>
        <v>-1.1589147805385449E-2</v>
      </c>
    </row>
    <row r="1251" spans="14:18">
      <c r="N1251" s="9">
        <v>61.86</v>
      </c>
      <c r="O1251" s="9">
        <f t="shared" si="77"/>
        <v>-1.0646788918448851E-2</v>
      </c>
      <c r="P1251" s="9">
        <f t="shared" si="80"/>
        <v>6.8282788652974772E-4</v>
      </c>
      <c r="Q1251" s="9">
        <f t="shared" si="78"/>
        <v>1.1540960150193921E-2</v>
      </c>
      <c r="R1251" s="9">
        <f t="shared" si="79"/>
        <v>-1.1540960150193921E-2</v>
      </c>
    </row>
    <row r="1252" spans="14:18">
      <c r="N1252" s="9">
        <v>61.91</v>
      </c>
      <c r="O1252" s="9">
        <f t="shared" si="77"/>
        <v>-1.1130106381504364E-2</v>
      </c>
      <c r="P1252" s="9">
        <f t="shared" si="80"/>
        <v>6.7716129772142164E-4</v>
      </c>
      <c r="Q1252" s="9">
        <f t="shared" si="78"/>
        <v>1.1492972859183756E-2</v>
      </c>
      <c r="R1252" s="9">
        <f t="shared" si="79"/>
        <v>-1.1492972859183756E-2</v>
      </c>
    </row>
    <row r="1253" spans="14:18">
      <c r="N1253" s="9">
        <v>61.96</v>
      </c>
      <c r="O1253" s="9">
        <f t="shared" si="77"/>
        <v>-1.1378899808127313E-2</v>
      </c>
      <c r="P1253" s="9">
        <f t="shared" si="80"/>
        <v>6.7154173427535178E-4</v>
      </c>
      <c r="Q1253" s="9">
        <f t="shared" si="78"/>
        <v>1.1445185099241062E-2</v>
      </c>
      <c r="R1253" s="9">
        <f t="shared" si="79"/>
        <v>-1.1445185099241062E-2</v>
      </c>
    </row>
    <row r="1254" spans="14:18">
      <c r="N1254" s="9">
        <v>62.01</v>
      </c>
      <c r="O1254" s="9">
        <f t="shared" si="77"/>
        <v>-1.1389962740046288E-2</v>
      </c>
      <c r="P1254" s="9">
        <f t="shared" si="80"/>
        <v>6.659688059418203E-4</v>
      </c>
      <c r="Q1254" s="9">
        <f t="shared" si="78"/>
        <v>1.1397596040716045E-2</v>
      </c>
      <c r="R1254" s="9">
        <f t="shared" si="79"/>
        <v>-1.1397596040716045E-2</v>
      </c>
    </row>
    <row r="1255" spans="14:18">
      <c r="N1255" s="9">
        <v>62.06</v>
      </c>
      <c r="O1255" s="9">
        <f t="shared" si="77"/>
        <v>-1.1165038911176645E-2</v>
      </c>
      <c r="P1255" s="9">
        <f t="shared" si="80"/>
        <v>6.6044212570967229E-4</v>
      </c>
      <c r="Q1255" s="9">
        <f t="shared" si="78"/>
        <v>1.1350204857408569E-2</v>
      </c>
      <c r="R1255" s="9">
        <f t="shared" si="79"/>
        <v>-1.1350204857408569E-2</v>
      </c>
    </row>
    <row r="1256" spans="14:18">
      <c r="N1256" s="9">
        <v>62.11</v>
      </c>
      <c r="O1256" s="9">
        <f t="shared" si="77"/>
        <v>-1.0710745053343552E-2</v>
      </c>
      <c r="P1256" s="9">
        <f t="shared" si="80"/>
        <v>6.5496130977944821E-4</v>
      </c>
      <c r="Q1256" s="9">
        <f t="shared" si="78"/>
        <v>1.1303010726553831E-2</v>
      </c>
      <c r="R1256" s="9">
        <f t="shared" si="79"/>
        <v>-1.1303010726553831E-2</v>
      </c>
    </row>
    <row r="1257" spans="14:18">
      <c r="N1257" s="9">
        <v>62.16</v>
      </c>
      <c r="O1257" s="9">
        <f t="shared" si="77"/>
        <v>-1.0038393419056066E-2</v>
      </c>
      <c r="P1257" s="9">
        <f t="shared" si="80"/>
        <v>6.4952597753673025E-4</v>
      </c>
      <c r="Q1257" s="9">
        <f t="shared" si="78"/>
        <v>1.125601282880812E-2</v>
      </c>
      <c r="R1257" s="9">
        <f t="shared" si="79"/>
        <v>-1.125601282880812E-2</v>
      </c>
    </row>
    <row r="1258" spans="14:18">
      <c r="N1258" s="9">
        <v>62.21</v>
      </c>
      <c r="O1258" s="9">
        <f t="shared" si="77"/>
        <v>-9.163718529241317E-3</v>
      </c>
      <c r="P1258" s="9">
        <f t="shared" si="80"/>
        <v>6.4413575152570527E-4</v>
      </c>
      <c r="Q1258" s="9">
        <f t="shared" si="78"/>
        <v>1.120921034823452E-2</v>
      </c>
      <c r="R1258" s="9">
        <f t="shared" si="79"/>
        <v>-1.120921034823452E-2</v>
      </c>
    </row>
    <row r="1259" spans="14:18">
      <c r="N1259" s="9">
        <v>62.26</v>
      </c>
      <c r="O1259" s="9">
        <f t="shared" si="77"/>
        <v>-8.1065146000143303E-3</v>
      </c>
      <c r="P1259" s="9">
        <f t="shared" si="80"/>
        <v>6.3879025742295489E-4</v>
      </c>
      <c r="Q1259" s="9">
        <f t="shared" si="78"/>
        <v>1.116260247228879E-2</v>
      </c>
      <c r="R1259" s="9">
        <f t="shared" si="79"/>
        <v>-1.116260247228879E-2</v>
      </c>
    </row>
    <row r="1260" spans="14:18">
      <c r="N1260" s="9">
        <v>62.31</v>
      </c>
      <c r="O1260" s="9">
        <f t="shared" si="77"/>
        <v>-6.8901918989040366E-3</v>
      </c>
      <c r="P1260" s="9">
        <f t="shared" si="80"/>
        <v>6.3348912401146504E-4</v>
      </c>
      <c r="Q1260" s="9">
        <f t="shared" si="78"/>
        <v>1.1116188391805235E-2</v>
      </c>
      <c r="R1260" s="9">
        <f t="shared" si="79"/>
        <v>-1.1116188391805235E-2</v>
      </c>
    </row>
    <row r="1261" spans="14:18">
      <c r="N1261" s="9">
        <v>62.36</v>
      </c>
      <c r="O1261" s="9">
        <f t="shared" si="77"/>
        <v>-5.5412618915243539E-3</v>
      </c>
      <c r="P1261" s="9">
        <f t="shared" si="80"/>
        <v>6.2823198315483937E-4</v>
      </c>
      <c r="Q1261" s="9">
        <f t="shared" si="78"/>
        <v>1.1069967300982701E-2</v>
      </c>
      <c r="R1261" s="9">
        <f t="shared" si="79"/>
        <v>-1.1069967300982701E-2</v>
      </c>
    </row>
    <row r="1262" spans="14:18">
      <c r="N1262" s="9">
        <v>62.41</v>
      </c>
      <c r="O1262" s="9">
        <f t="shared" si="77"/>
        <v>-4.0887624326436094E-3</v>
      </c>
      <c r="P1262" s="9">
        <f t="shared" si="80"/>
        <v>6.2301846977173901E-4</v>
      </c>
      <c r="Q1262" s="9">
        <f t="shared" si="78"/>
        <v>1.1023938397370524E-2</v>
      </c>
      <c r="R1262" s="9">
        <f t="shared" si="79"/>
        <v>-1.1023938397370524E-2</v>
      </c>
    </row>
    <row r="1263" spans="14:18">
      <c r="N1263" s="9">
        <v>62.46</v>
      </c>
      <c r="O1263" s="9">
        <f t="shared" si="77"/>
        <v>-2.5636354039530241E-3</v>
      </c>
      <c r="P1263" s="9">
        <f t="shared" si="80"/>
        <v>6.1784822181052725E-4</v>
      </c>
      <c r="Q1263" s="9">
        <f t="shared" si="78"/>
        <v>1.0978100881854629E-2</v>
      </c>
      <c r="R1263" s="9">
        <f t="shared" si="79"/>
        <v>-1.0978100881854629E-2</v>
      </c>
    </row>
    <row r="1264" spans="14:18">
      <c r="N1264" s="9">
        <v>62.51</v>
      </c>
      <c r="O1264" s="9">
        <f t="shared" si="77"/>
        <v>-9.9807008276230806E-4</v>
      </c>
      <c r="P1264" s="9">
        <f t="shared" si="80"/>
        <v>6.1272088022413108E-4</v>
      </c>
      <c r="Q1264" s="9">
        <f t="shared" si="78"/>
        <v>1.0932453958643683E-2</v>
      </c>
      <c r="R1264" s="9">
        <f t="shared" si="79"/>
        <v>-1.0932453958643683E-2</v>
      </c>
    </row>
    <row r="1265" spans="14:18">
      <c r="N1265" s="9">
        <v>62.56</v>
      </c>
      <c r="O1265" s="9">
        <f t="shared" si="77"/>
        <v>5.7517387464491314E-4</v>
      </c>
      <c r="P1265" s="9">
        <f t="shared" si="80"/>
        <v>6.0763608894510101E-4</v>
      </c>
      <c r="Q1265" s="9">
        <f t="shared" si="78"/>
        <v>1.0886996835255224E-2</v>
      </c>
      <c r="R1265" s="9">
        <f t="shared" si="79"/>
        <v>-1.0886996835255224E-2</v>
      </c>
    </row>
    <row r="1266" spans="14:18">
      <c r="N1266" s="9">
        <v>62.61</v>
      </c>
      <c r="O1266" s="9">
        <f t="shared" si="77"/>
        <v>2.1234496442803798E-3</v>
      </c>
      <c r="P1266" s="9">
        <f t="shared" si="80"/>
        <v>6.0259349486088687E-4</v>
      </c>
      <c r="Q1266" s="9">
        <f t="shared" si="78"/>
        <v>1.0841728722501942E-2</v>
      </c>
      <c r="R1266" s="9">
        <f t="shared" si="79"/>
        <v>-1.0841728722501942E-2</v>
      </c>
    </row>
    <row r="1267" spans="14:18">
      <c r="N1267" s="9">
        <v>62.66</v>
      </c>
      <c r="O1267" s="9">
        <f t="shared" si="77"/>
        <v>3.6148984391073113E-3</v>
      </c>
      <c r="P1267" s="9">
        <f t="shared" si="80"/>
        <v>5.975927477893196E-4</v>
      </c>
      <c r="Q1267" s="9">
        <f t="shared" si="78"/>
        <v>1.0796648834477963E-2</v>
      </c>
      <c r="R1267" s="9">
        <f t="shared" si="79"/>
        <v>-1.0796648834477963E-2</v>
      </c>
    </row>
    <row r="1268" spans="14:18">
      <c r="N1268" s="9">
        <v>62.71</v>
      </c>
      <c r="O1268" s="9">
        <f t="shared" si="77"/>
        <v>5.0191027895145762E-3</v>
      </c>
      <c r="P1268" s="9">
        <f t="shared" si="80"/>
        <v>5.9263350045428637E-4</v>
      </c>
      <c r="Q1268" s="9">
        <f t="shared" si="78"/>
        <v>1.0751756388545201E-2</v>
      </c>
      <c r="R1268" s="9">
        <f t="shared" si="79"/>
        <v>-1.0751756388545201E-2</v>
      </c>
    </row>
    <row r="1269" spans="14:18">
      <c r="N1269" s="9">
        <v>62.76</v>
      </c>
      <c r="O1269" s="9">
        <f t="shared" si="77"/>
        <v>6.3077045516068487E-3</v>
      </c>
      <c r="P1269" s="9">
        <f t="shared" si="80"/>
        <v>5.8771540846161798E-4</v>
      </c>
      <c r="Q1269" s="9">
        <f t="shared" si="78"/>
        <v>1.0707050605319806E-2</v>
      </c>
      <c r="R1269" s="9">
        <f t="shared" si="79"/>
        <v>-1.0707050605319806E-2</v>
      </c>
    </row>
    <row r="1270" spans="14:18">
      <c r="N1270" s="9">
        <v>62.81</v>
      </c>
      <c r="O1270" s="9">
        <f t="shared" si="77"/>
        <v>7.4549751365939471E-3</v>
      </c>
      <c r="P1270" s="9">
        <f t="shared" si="80"/>
        <v>5.8283813027517175E-4</v>
      </c>
      <c r="Q1270" s="9">
        <f t="shared" si="78"/>
        <v>1.0662530708658564E-2</v>
      </c>
      <c r="R1270" s="9">
        <f t="shared" si="79"/>
        <v>-1.0662530708658564E-2</v>
      </c>
    </row>
    <row r="1271" spans="14:18">
      <c r="N1271" s="9">
        <v>62.86</v>
      </c>
      <c r="O1271" s="9">
        <f t="shared" si="77"/>
        <v>8.4383265478888241E-3</v>
      </c>
      <c r="P1271" s="9">
        <f t="shared" si="80"/>
        <v>5.7800132719311274E-4</v>
      </c>
      <c r="Q1271" s="9">
        <f t="shared" si="78"/>
        <v>1.0618195925645505E-2</v>
      </c>
      <c r="R1271" s="9">
        <f t="shared" si="79"/>
        <v>-1.0618195925645505E-2</v>
      </c>
    </row>
    <row r="1272" spans="14:18">
      <c r="N1272" s="9">
        <v>62.91</v>
      </c>
      <c r="O1272" s="9">
        <f t="shared" si="77"/>
        <v>9.2387531331625528E-3</v>
      </c>
      <c r="P1272" s="9">
        <f t="shared" si="80"/>
        <v>5.7320466332439607E-4</v>
      </c>
      <c r="Q1272" s="9">
        <f t="shared" si="78"/>
        <v>1.0574045486578414E-2</v>
      </c>
      <c r="R1272" s="9">
        <f t="shared" si="79"/>
        <v>-1.0574045486578414E-2</v>
      </c>
    </row>
    <row r="1273" spans="14:18">
      <c r="N1273" s="9">
        <v>62.96</v>
      </c>
      <c r="O1273" s="9">
        <f t="shared" si="77"/>
        <v>9.841195477301893E-3</v>
      </c>
      <c r="P1273" s="9">
        <f t="shared" si="80"/>
        <v>5.6844780556543448E-4</v>
      </c>
      <c r="Q1273" s="9">
        <f t="shared" si="78"/>
        <v>1.0530078624955499E-2</v>
      </c>
      <c r="R1273" s="9">
        <f t="shared" si="79"/>
        <v>-1.0530078624955499E-2</v>
      </c>
    </row>
    <row r="1274" spans="14:18">
      <c r="N1274" s="9">
        <v>63.01</v>
      </c>
      <c r="O1274" s="9">
        <f t="shared" si="77"/>
        <v>1.0234819545894565E-2</v>
      </c>
      <c r="P1274" s="9">
        <f t="shared" si="80"/>
        <v>5.6373042357697409E-4</v>
      </c>
      <c r="Q1274" s="9">
        <f t="shared" si="78"/>
        <v>1.0486294577462089E-2</v>
      </c>
      <c r="R1274" s="9">
        <f t="shared" si="79"/>
        <v>-1.0486294577462089E-2</v>
      </c>
    </row>
    <row r="1275" spans="14:18">
      <c r="N1275" s="9">
        <v>63.06</v>
      </c>
      <c r="O1275" s="9">
        <f t="shared" si="77"/>
        <v>1.0413206001279141E-2</v>
      </c>
      <c r="P1275" s="9">
        <f t="shared" si="80"/>
        <v>5.5905218976114656E-4</v>
      </c>
      <c r="Q1275" s="9">
        <f t="shared" si="78"/>
        <v>1.0442692583957362E-2</v>
      </c>
      <c r="R1275" s="9">
        <f t="shared" si="79"/>
        <v>-1.0442692583957362E-2</v>
      </c>
    </row>
    <row r="1276" spans="14:18">
      <c r="N1276" s="9">
        <v>63.11</v>
      </c>
      <c r="O1276" s="9">
        <f t="shared" si="77"/>
        <v>1.0374446515724306E-2</v>
      </c>
      <c r="P1276" s="9">
        <f t="shared" si="80"/>
        <v>5.5441277923872346E-4</v>
      </c>
      <c r="Q1276" s="9">
        <f t="shared" si="78"/>
        <v>1.0399271887461184E-2</v>
      </c>
      <c r="R1276" s="9">
        <f t="shared" si="79"/>
        <v>-1.0399271887461184E-2</v>
      </c>
    </row>
    <row r="1277" spans="14:18">
      <c r="N1277" s="9">
        <v>63.16</v>
      </c>
      <c r="O1277" s="9">
        <f t="shared" si="77"/>
        <v>1.0121145858823432E-2</v>
      </c>
      <c r="P1277" s="9">
        <f t="shared" si="80"/>
        <v>5.4981186982655408E-4</v>
      </c>
      <c r="Q1277" s="9">
        <f t="shared" si="78"/>
        <v>1.0356031734140923E-2</v>
      </c>
      <c r="R1277" s="9">
        <f t="shared" si="79"/>
        <v>-1.0356031734140923E-2</v>
      </c>
    </row>
    <row r="1278" spans="14:18">
      <c r="N1278" s="9">
        <v>63.21</v>
      </c>
      <c r="O1278" s="9">
        <f t="shared" si="77"/>
        <v>9.6603304978242835E-3</v>
      </c>
      <c r="P1278" s="9">
        <f t="shared" si="80"/>
        <v>5.4524914201519034E-4</v>
      </c>
      <c r="Q1278" s="9">
        <f t="shared" si="78"/>
        <v>1.0312971373298375E-2</v>
      </c>
      <c r="R1278" s="9">
        <f t="shared" si="79"/>
        <v>-1.0312971373298375E-2</v>
      </c>
    </row>
    <row r="1279" spans="14:18">
      <c r="N1279" s="9">
        <v>63.26</v>
      </c>
      <c r="O1279" s="9">
        <f t="shared" si="77"/>
        <v>9.0032663796736877E-3</v>
      </c>
      <c r="P1279" s="9">
        <f t="shared" si="80"/>
        <v>5.4072427894670256E-4</v>
      </c>
      <c r="Q1279" s="9">
        <f t="shared" si="78"/>
        <v>1.0270090057356769E-2</v>
      </c>
      <c r="R1279" s="9">
        <f t="shared" si="79"/>
        <v>-1.0270090057356769E-2</v>
      </c>
    </row>
    <row r="1280" spans="14:18">
      <c r="N1280" s="9">
        <v>63.31</v>
      </c>
      <c r="O1280" s="9">
        <f t="shared" si="77"/>
        <v>8.1651904223263381E-3</v>
      </c>
      <c r="P1280" s="9">
        <f t="shared" si="80"/>
        <v>5.3623696639266939E-4</v>
      </c>
      <c r="Q1280" s="9">
        <f t="shared" si="78"/>
        <v>1.0227387041847728E-2</v>
      </c>
      <c r="R1280" s="9">
        <f t="shared" si="79"/>
        <v>-1.0227387041847728E-2</v>
      </c>
    </row>
    <row r="1281" spans="14:18">
      <c r="N1281" s="9">
        <v>63.36</v>
      </c>
      <c r="O1281" s="9">
        <f t="shared" si="77"/>
        <v>7.1649619924434591E-3</v>
      </c>
      <c r="P1281" s="9">
        <f t="shared" si="80"/>
        <v>5.3178689273235898E-4</v>
      </c>
      <c r="Q1281" s="9">
        <f t="shared" si="78"/>
        <v>1.0184861585398381E-2</v>
      </c>
      <c r="R1281" s="9">
        <f t="shared" si="79"/>
        <v>-1.0184861585398381E-2</v>
      </c>
    </row>
    <row r="1282" spans="14:18">
      <c r="N1282" s="9">
        <v>63.41</v>
      </c>
      <c r="O1282" s="9">
        <f t="shared" si="77"/>
        <v>6.0246422516554441E-3</v>
      </c>
      <c r="P1282" s="9">
        <f t="shared" si="80"/>
        <v>5.2737374893109187E-4</v>
      </c>
      <c r="Q1282" s="9">
        <f t="shared" si="78"/>
        <v>1.0142512949718487E-2</v>
      </c>
      <c r="R1282" s="9">
        <f t="shared" si="79"/>
        <v>-1.0142512949718487E-2</v>
      </c>
    </row>
    <row r="1283" spans="14:18">
      <c r="N1283" s="9">
        <v>63.46</v>
      </c>
      <c r="O1283" s="9">
        <f t="shared" si="77"/>
        <v>4.7690106820524845E-3</v>
      </c>
      <c r="P1283" s="9">
        <f t="shared" si="80"/>
        <v>5.229972285187742E-4</v>
      </c>
      <c r="Q1283" s="9">
        <f t="shared" si="78"/>
        <v>1.0100340399587602E-2</v>
      </c>
      <c r="R1283" s="9">
        <f t="shared" si="79"/>
        <v>-1.0100340399587602E-2</v>
      </c>
    </row>
    <row r="1284" spans="14:18">
      <c r="N1284" s="9">
        <v>63.51</v>
      </c>
      <c r="O1284" s="9">
        <f t="shared" si="77"/>
        <v>3.4250293253686825E-3</v>
      </c>
      <c r="P1284" s="9">
        <f t="shared" si="80"/>
        <v>5.1865702756861813E-4</v>
      </c>
      <c r="Q1284" s="9">
        <f t="shared" si="78"/>
        <v>1.0058343202842358E-2</v>
      </c>
      <c r="R1284" s="9">
        <f t="shared" si="79"/>
        <v>-1.0058343202842358E-2</v>
      </c>
    </row>
    <row r="1285" spans="14:18">
      <c r="N1285" s="9">
        <v>63.56</v>
      </c>
      <c r="O1285" s="9">
        <f t="shared" si="77"/>
        <v>2.0212662657827017E-3</v>
      </c>
      <c r="P1285" s="9">
        <f t="shared" si="80"/>
        <v>5.1435284467603597E-4</v>
      </c>
      <c r="Q1285" s="9">
        <f t="shared" si="78"/>
        <v>1.0016520630363682E-2</v>
      </c>
      <c r="R1285" s="9">
        <f t="shared" si="79"/>
        <v>-1.0016520630363682E-2</v>
      </c>
    </row>
    <row r="1286" spans="14:18">
      <c r="N1286" s="9">
        <v>63.61</v>
      </c>
      <c r="O1286" s="9">
        <f t="shared" si="77"/>
        <v>5.8729063468613641E-4</v>
      </c>
      <c r="P1286" s="9">
        <f t="shared" si="80"/>
        <v>5.1008438093770722E-4</v>
      </c>
      <c r="Q1286" s="9">
        <f t="shared" si="78"/>
        <v>9.9748719560642136E-3</v>
      </c>
      <c r="R1286" s="9">
        <f t="shared" si="79"/>
        <v>-9.9748719560642136E-3</v>
      </c>
    </row>
    <row r="1287" spans="14:18">
      <c r="N1287" s="9">
        <v>63.66</v>
      </c>
      <c r="O1287" s="9">
        <f t="shared" si="77"/>
        <v>-8.469480963345028E-4</v>
      </c>
      <c r="P1287" s="9">
        <f t="shared" si="80"/>
        <v>5.0585133993082533E-4</v>
      </c>
      <c r="Q1287" s="9">
        <f t="shared" si="78"/>
        <v>9.9333964568756455E-3</v>
      </c>
      <c r="R1287" s="9">
        <f t="shared" si="79"/>
        <v>-9.9333964568756455E-3</v>
      </c>
    </row>
    <row r="1288" spans="14:18">
      <c r="N1288" s="9">
        <v>63.71</v>
      </c>
      <c r="O1288" s="9">
        <f t="shared" si="77"/>
        <v>-2.2517435485897518E-3</v>
      </c>
      <c r="P1288" s="9">
        <f t="shared" si="80"/>
        <v>5.0165342769250621E-4</v>
      </c>
      <c r="Q1288" s="9">
        <f t="shared" si="78"/>
        <v>9.8920934127361589E-3</v>
      </c>
      <c r="R1288" s="9">
        <f t="shared" si="79"/>
        <v>-9.8920934127361589E-3</v>
      </c>
    </row>
    <row r="1289" spans="14:18">
      <c r="N1289" s="9">
        <v>63.76</v>
      </c>
      <c r="O1289" s="9">
        <f t="shared" si="77"/>
        <v>-3.5982456610481536E-3</v>
      </c>
      <c r="P1289" s="9">
        <f t="shared" si="80"/>
        <v>4.9749035269938159E-4</v>
      </c>
      <c r="Q1289" s="9">
        <f t="shared" si="78"/>
        <v>9.8509621065780047E-3</v>
      </c>
      <c r="R1289" s="9">
        <f t="shared" si="79"/>
        <v>-9.8509621065780047E-3</v>
      </c>
    </row>
    <row r="1290" spans="14:18">
      <c r="N1290" s="9">
        <v>63.81</v>
      </c>
      <c r="O1290" s="9">
        <f t="shared" si="77"/>
        <v>-4.8590510911224669E-3</v>
      </c>
      <c r="P1290" s="9">
        <f t="shared" si="80"/>
        <v>4.9336182584734808E-4</v>
      </c>
      <c r="Q1290" s="9">
        <f t="shared" si="78"/>
        <v>9.8100018243149536E-3</v>
      </c>
      <c r="R1290" s="9">
        <f t="shared" si="79"/>
        <v>-9.8100018243149536E-3</v>
      </c>
    </row>
    <row r="1291" spans="14:18">
      <c r="N1291" s="9">
        <v>63.86</v>
      </c>
      <c r="O1291" s="9">
        <f t="shared" si="77"/>
        <v>-6.0087587532315079E-3</v>
      </c>
      <c r="P1291" s="9">
        <f t="shared" si="80"/>
        <v>4.8926756043149054E-4</v>
      </c>
      <c r="Q1291" s="9">
        <f t="shared" si="78"/>
        <v>9.7692118548299879E-3</v>
      </c>
      <c r="R1291" s="9">
        <f t="shared" si="79"/>
        <v>-9.7692118548299879E-3</v>
      </c>
    </row>
    <row r="1292" spans="14:18">
      <c r="N1292" s="9">
        <v>63.91</v>
      </c>
      <c r="O1292" s="9">
        <f t="shared" si="77"/>
        <v>-7.0244792788184242E-3</v>
      </c>
      <c r="P1292" s="9">
        <f t="shared" si="80"/>
        <v>4.8520727212617872E-4</v>
      </c>
      <c r="Q1292" s="9">
        <f t="shared" si="78"/>
        <v>9.7285914899628758E-3</v>
      </c>
      <c r="R1292" s="9">
        <f t="shared" si="79"/>
        <v>-9.7285914899628758E-3</v>
      </c>
    </row>
    <row r="1293" spans="14:18">
      <c r="N1293" s="9">
        <v>63.96</v>
      </c>
      <c r="O1293" s="9">
        <f t="shared" si="77"/>
        <v>-7.8862882289025132E-3</v>
      </c>
      <c r="P1293" s="9">
        <f t="shared" si="80"/>
        <v>4.8118067896531371E-4</v>
      </c>
      <c r="Q1293" s="9">
        <f t="shared" si="78"/>
        <v>9.6881400244979259E-3</v>
      </c>
      <c r="R1293" s="9">
        <f t="shared" si="79"/>
        <v>-9.6881400244979259E-3</v>
      </c>
    </row>
    <row r="1294" spans="14:18">
      <c r="N1294" s="9">
        <v>64.010000000000005</v>
      </c>
      <c r="O1294" s="9">
        <f t="shared" ref="O1294:O1357" si="81">$B$27*EXP(-$B$21*N1294/2/$B$25)*COS($B$32*N1294+RADIANS($B$19))</f>
        <v>-8.5776141395626278E-3</v>
      </c>
      <c r="P1294" s="9">
        <f t="shared" si="80"/>
        <v>4.7718750132275383E-4</v>
      </c>
      <c r="Q1294" s="9">
        <f t="shared" si="78"/>
        <v>9.6478567561517486E-3</v>
      </c>
      <c r="R1294" s="9">
        <f t="shared" si="79"/>
        <v>-9.6478567561517486E-3</v>
      </c>
    </row>
    <row r="1295" spans="14:18">
      <c r="N1295" s="9">
        <v>64.06</v>
      </c>
      <c r="O1295" s="9">
        <f t="shared" si="81"/>
        <v>-9.0855539044362044E-3</v>
      </c>
      <c r="P1295" s="9">
        <f t="shared" si="80"/>
        <v>4.7322746189289047E-4</v>
      </c>
      <c r="Q1295" s="9">
        <f t="shared" ref="Q1295:Q1358" si="82">$B$27*EXP(-$B$21*N1295/2/$B$25)</f>
        <v>9.6077409855610287E-3</v>
      </c>
      <c r="R1295" s="9">
        <f t="shared" ref="R1295:R1358" si="83">-Q1295</f>
        <v>-9.6077409855610287E-3</v>
      </c>
    </row>
    <row r="1296" spans="14:18">
      <c r="N1296" s="9">
        <v>64.11</v>
      </c>
      <c r="O1296" s="9">
        <f t="shared" si="81"/>
        <v>-9.4011095654231991E-3</v>
      </c>
      <c r="P1296" s="9">
        <f t="shared" si="80"/>
        <v>4.693002856713933E-4</v>
      </c>
      <c r="Q1296" s="9">
        <f t="shared" si="82"/>
        <v>9.5677920162704055E-3</v>
      </c>
      <c r="R1296" s="9">
        <f t="shared" si="83"/>
        <v>-9.5677920162704055E-3</v>
      </c>
    </row>
    <row r="1297" spans="14:18">
      <c r="N1297" s="9">
        <v>64.16</v>
      </c>
      <c r="O1297" s="9">
        <f t="shared" si="81"/>
        <v>-9.5193422596858319E-3</v>
      </c>
      <c r="P1297" s="9">
        <f t="shared" si="80"/>
        <v>4.6540569993611472E-4</v>
      </c>
      <c r="Q1297" s="9">
        <f t="shared" si="82"/>
        <v>9.5280091547203759E-3</v>
      </c>
      <c r="R1297" s="9">
        <f t="shared" si="83"/>
        <v>-9.5280091547203759E-3</v>
      </c>
    </row>
    <row r="1298" spans="14:18">
      <c r="N1298" s="9">
        <v>64.209999999999994</v>
      </c>
      <c r="O1298" s="9">
        <f t="shared" si="81"/>
        <v>-9.4394408220812888E-3</v>
      </c>
      <c r="P1298" s="9">
        <f t="shared" si="80"/>
        <v>4.6154343422814598E-4</v>
      </c>
      <c r="Q1298" s="9">
        <f t="shared" si="82"/>
        <v>9.4883917102352843E-3</v>
      </c>
      <c r="R1298" s="9">
        <f t="shared" si="83"/>
        <v>-9.4883917102352843E-3</v>
      </c>
    </row>
    <row r="1299" spans="14:18">
      <c r="N1299" s="9">
        <v>64.260000000000005</v>
      </c>
      <c r="O1299" s="9">
        <f t="shared" si="81"/>
        <v>-9.1647043304647451E-3</v>
      </c>
      <c r="P1299" s="9">
        <f t="shared" si="80"/>
        <v>4.5771322033303865E-4</v>
      </c>
      <c r="Q1299" s="9">
        <f t="shared" si="82"/>
        <v>9.4489389950112371E-3</v>
      </c>
      <c r="R1299" s="9">
        <f t="shared" si="83"/>
        <v>-9.4489389950112371E-3</v>
      </c>
    </row>
    <row r="1300" spans="14:18">
      <c r="N1300" s="9">
        <v>64.31</v>
      </c>
      <c r="O1300" s="9">
        <f t="shared" si="81"/>
        <v>-8.7024396695275681E-3</v>
      </c>
      <c r="P1300" s="9">
        <f t="shared" si="80"/>
        <v>4.5391479226217647E-4</v>
      </c>
      <c r="Q1300" s="9">
        <f t="shared" si="82"/>
        <v>9.4096503241043131E-3</v>
      </c>
      <c r="R1300" s="9">
        <f t="shared" si="83"/>
        <v>-9.4096503241043131E-3</v>
      </c>
    </row>
    <row r="1301" spans="14:18">
      <c r="N1301" s="9">
        <v>64.36</v>
      </c>
      <c r="O1301" s="9">
        <f t="shared" si="81"/>
        <v>-8.0637769399378219E-3</v>
      </c>
      <c r="P1301" s="9">
        <f t="shared" si="80"/>
        <v>4.501478862343083E-4</v>
      </c>
      <c r="Q1301" s="9">
        <f t="shared" si="82"/>
        <v>9.3705250154185373E-3</v>
      </c>
      <c r="R1301" s="9">
        <f t="shared" si="83"/>
        <v>-9.3705250154185373E-3</v>
      </c>
    </row>
    <row r="1302" spans="14:18">
      <c r="N1302" s="9">
        <v>64.41</v>
      </c>
      <c r="O1302" s="9">
        <f t="shared" si="81"/>
        <v>-7.2634072175819667E-3</v>
      </c>
      <c r="P1302" s="9">
        <f t="shared" si="80"/>
        <v>4.4641224065721977E-4</v>
      </c>
      <c r="Q1302" s="9">
        <f t="shared" si="82"/>
        <v>9.3315623896940789E-3</v>
      </c>
      <c r="R1302" s="9">
        <f t="shared" si="83"/>
        <v>-9.3315623896940789E-3</v>
      </c>
    </row>
    <row r="1303" spans="14:18">
      <c r="N1303" s="9">
        <v>64.459999999999994</v>
      </c>
      <c r="O1303" s="9">
        <f t="shared" si="81"/>
        <v>-6.3192487385102386E-3</v>
      </c>
      <c r="P1303" s="9">
        <f t="shared" si="80"/>
        <v>4.4270759610958208E-4</v>
      </c>
      <c r="Q1303" s="9">
        <f t="shared" si="82"/>
        <v>9.2927617704954835E-3</v>
      </c>
      <c r="R1303" s="9">
        <f t="shared" si="83"/>
        <v>-9.2927617704954835E-3</v>
      </c>
    </row>
    <row r="1304" spans="14:18">
      <c r="N1304" s="9">
        <v>64.510000000000005</v>
      </c>
      <c r="O1304" s="9">
        <f t="shared" si="81"/>
        <v>-5.252049017126839E-3</v>
      </c>
      <c r="P1304" s="9">
        <f t="shared" si="80"/>
        <v>4.3903369532292296E-4</v>
      </c>
      <c r="Q1304" s="9">
        <f t="shared" si="82"/>
        <v>9.2541224841999233E-3</v>
      </c>
      <c r="R1304" s="9">
        <f t="shared" si="83"/>
        <v>-9.2541224841999233E-3</v>
      </c>
    </row>
    <row r="1305" spans="14:18">
      <c r="N1305" s="9">
        <v>64.56</v>
      </c>
      <c r="O1305" s="9">
        <f t="shared" si="81"/>
        <v>-4.0849316697423137E-3</v>
      </c>
      <c r="P1305" s="9">
        <f t="shared" si="80"/>
        <v>4.3539028316376529E-4</v>
      </c>
      <c r="Q1305" s="9">
        <f t="shared" si="82"/>
        <v>9.2156438599854968E-3</v>
      </c>
      <c r="R1305" s="9">
        <f t="shared" si="83"/>
        <v>-9.2156438599854968E-3</v>
      </c>
    </row>
    <row r="1306" spans="14:18">
      <c r="N1306" s="9">
        <v>64.61</v>
      </c>
      <c r="O1306" s="9">
        <f t="shared" si="81"/>
        <v>-2.842897787986211E-3</v>
      </c>
      <c r="P1306" s="9">
        <f t="shared" si="80"/>
        <v>4.3177710661591179E-4</v>
      </c>
      <c r="Q1306" s="9">
        <f t="shared" si="82"/>
        <v>9.1773252298195541E-3</v>
      </c>
      <c r="R1306" s="9">
        <f t="shared" si="83"/>
        <v>-9.1773252298195541E-3</v>
      </c>
    </row>
    <row r="1307" spans="14:18">
      <c r="N1307" s="9">
        <v>64.66</v>
      </c>
      <c r="O1307" s="9">
        <f t="shared" si="81"/>
        <v>-1.5522925662146418E-3</v>
      </c>
      <c r="P1307" s="9">
        <f t="shared" ref="P1307:P1370" si="84">0.5*$B$23*$B$27^2*EXP(-$B$21*N1304/$B$25)</f>
        <v>4.2819391476287287E-4</v>
      </c>
      <c r="Q1307" s="9">
        <f t="shared" si="82"/>
        <v>9.1391659284471415E-3</v>
      </c>
      <c r="R1307" s="9">
        <f t="shared" si="83"/>
        <v>-9.1391659284471415E-3</v>
      </c>
    </row>
    <row r="1308" spans="14:18">
      <c r="N1308" s="9">
        <v>64.709999999999994</v>
      </c>
      <c r="O1308" s="9">
        <f t="shared" si="81"/>
        <v>-2.4024851780767809E-4</v>
      </c>
      <c r="P1308" s="9">
        <f t="shared" si="84"/>
        <v>4.2464045877044188E-4</v>
      </c>
      <c r="Q1308" s="9">
        <f t="shared" si="82"/>
        <v>9.1011652933794263E-3</v>
      </c>
      <c r="R1308" s="9">
        <f t="shared" si="83"/>
        <v>-9.1011652933794263E-3</v>
      </c>
    </row>
    <row r="1309" spans="14:18">
      <c r="N1309" s="9">
        <v>64.760000000000005</v>
      </c>
      <c r="O1309" s="9">
        <f t="shared" si="81"/>
        <v>1.0658829939339625E-3</v>
      </c>
      <c r="P1309" s="9">
        <f t="shared" si="84"/>
        <v>4.2111649186941274E-4</v>
      </c>
      <c r="Q1309" s="9">
        <f t="shared" si="82"/>
        <v>9.0633226648822E-3</v>
      </c>
      <c r="R1309" s="9">
        <f t="shared" si="83"/>
        <v>-9.0633226648822E-3</v>
      </c>
    </row>
    <row r="1310" spans="14:18">
      <c r="N1310" s="9">
        <v>64.81</v>
      </c>
      <c r="O1310" s="9">
        <f t="shared" si="81"/>
        <v>2.3391000398838495E-3</v>
      </c>
      <c r="P1310" s="9">
        <f t="shared" si="84"/>
        <v>4.1762176933844556E-4</v>
      </c>
      <c r="Q1310" s="9">
        <f t="shared" si="82"/>
        <v>9.0256373859644475E-3</v>
      </c>
      <c r="R1310" s="9">
        <f t="shared" si="83"/>
        <v>-9.0256373859644475E-3</v>
      </c>
    </row>
    <row r="1311" spans="14:18">
      <c r="N1311" s="9">
        <v>64.86</v>
      </c>
      <c r="O1311" s="9">
        <f t="shared" si="81"/>
        <v>3.5533064561114524E-3</v>
      </c>
      <c r="P1311" s="9">
        <f t="shared" si="84"/>
        <v>4.1415604848707113E-4</v>
      </c>
      <c r="Q1311" s="9">
        <f t="shared" si="82"/>
        <v>8.988108802366895E-3</v>
      </c>
      <c r="R1311" s="9">
        <f t="shared" si="83"/>
        <v>-8.988108802366895E-3</v>
      </c>
    </row>
    <row r="1312" spans="14:18">
      <c r="N1312" s="9">
        <v>64.91</v>
      </c>
      <c r="O1312" s="9">
        <f t="shared" si="81"/>
        <v>4.6838447989739143E-3</v>
      </c>
      <c r="P1312" s="9">
        <f t="shared" si="84"/>
        <v>4.1071908863883681E-4</v>
      </c>
      <c r="Q1312" s="9">
        <f t="shared" si="82"/>
        <v>8.9507362625507129E-3</v>
      </c>
      <c r="R1312" s="9">
        <f t="shared" si="83"/>
        <v>-8.9507362625507129E-3</v>
      </c>
    </row>
    <row r="1313" spans="14:18">
      <c r="N1313" s="9">
        <v>64.959999999999994</v>
      </c>
      <c r="O1313" s="9">
        <f t="shared" si="81"/>
        <v>5.7079950803587123E-3</v>
      </c>
      <c r="P1313" s="9">
        <f t="shared" si="84"/>
        <v>4.0731065111459581E-4</v>
      </c>
      <c r="Q1313" s="9">
        <f t="shared" si="82"/>
        <v>8.9135191176861212E-3</v>
      </c>
      <c r="R1313" s="9">
        <f t="shared" si="83"/>
        <v>-8.9135191176861212E-3</v>
      </c>
    </row>
    <row r="1314" spans="14:18">
      <c r="N1314" s="9">
        <v>65.010000000000005</v>
      </c>
      <c r="O1314" s="9">
        <f t="shared" si="81"/>
        <v>6.6054292378645314E-3</v>
      </c>
      <c r="P1314" s="9">
        <f t="shared" si="84"/>
        <v>4.0393049921592635E-4</v>
      </c>
      <c r="Q1314" s="9">
        <f t="shared" si="82"/>
        <v>8.8764567216411926E-3</v>
      </c>
      <c r="R1314" s="9">
        <f t="shared" si="83"/>
        <v>-8.8764567216411926E-3</v>
      </c>
    </row>
    <row r="1315" spans="14:18">
      <c r="N1315" s="9">
        <v>65.06</v>
      </c>
      <c r="O1315" s="9">
        <f t="shared" si="81"/>
        <v>7.3586122948285848E-3</v>
      </c>
      <c r="P1315" s="9">
        <f t="shared" si="84"/>
        <v>4.0057839820870154E-4</v>
      </c>
      <c r="Q1315" s="9">
        <f t="shared" si="82"/>
        <v>8.8395484309706559E-3</v>
      </c>
      <c r="R1315" s="9">
        <f t="shared" si="83"/>
        <v>-8.8395484309706559E-3</v>
      </c>
    </row>
    <row r="1316" spans="14:18">
      <c r="N1316" s="9">
        <v>65.11</v>
      </c>
      <c r="O1316" s="9">
        <f t="shared" si="81"/>
        <v>7.9531423442809075E-3</v>
      </c>
      <c r="P1316" s="9">
        <f t="shared" si="84"/>
        <v>3.9725411530677985E-4</v>
      </c>
      <c r="Q1316" s="9">
        <f t="shared" si="82"/>
        <v>8.8027936049046209E-3</v>
      </c>
      <c r="R1316" s="9">
        <f t="shared" si="83"/>
        <v>-8.8027936049046209E-3</v>
      </c>
    </row>
    <row r="1317" spans="14:18">
      <c r="N1317" s="9">
        <v>65.16</v>
      </c>
      <c r="O1317" s="9">
        <f t="shared" si="81"/>
        <v>8.3780228231645406E-3</v>
      </c>
      <c r="P1317" s="9">
        <f t="shared" si="84"/>
        <v>3.9395741965584546E-4</v>
      </c>
      <c r="Q1317" s="9">
        <f t="shared" si="82"/>
        <v>8.7661916053375435E-3</v>
      </c>
      <c r="R1317" s="9">
        <f t="shared" si="83"/>
        <v>-8.7661916053375435E-3</v>
      </c>
    </row>
    <row r="1318" spans="14:18">
      <c r="N1318" s="9">
        <v>65.209999999999994</v>
      </c>
      <c r="O1318" s="9">
        <f t="shared" si="81"/>
        <v>8.625861999724484E-3</v>
      </c>
      <c r="P1318" s="9">
        <f t="shared" si="84"/>
        <v>3.9068808231737897E-4</v>
      </c>
      <c r="Q1318" s="9">
        <f t="shared" si="82"/>
        <v>8.7297417968171392E-3</v>
      </c>
      <c r="R1318" s="9">
        <f t="shared" si="83"/>
        <v>-8.7297417968171392E-3</v>
      </c>
    </row>
    <row r="1319" spans="14:18">
      <c r="N1319" s="9">
        <v>65.260000000000005</v>
      </c>
      <c r="O1319" s="9">
        <f t="shared" si="81"/>
        <v>8.6929961465588464E-3</v>
      </c>
      <c r="P1319" s="9">
        <f t="shared" si="84"/>
        <v>3.8744587625274846E-4</v>
      </c>
      <c r="Q1319" s="9">
        <f t="shared" si="82"/>
        <v>8.6934435465333016E-3</v>
      </c>
      <c r="R1319" s="9">
        <f t="shared" si="83"/>
        <v>-8.6934435465333016E-3</v>
      </c>
    </row>
    <row r="1320" spans="14:18">
      <c r="N1320" s="9">
        <v>65.31</v>
      </c>
      <c r="O1320" s="9">
        <f t="shared" si="81"/>
        <v>8.5795344816346538E-3</v>
      </c>
      <c r="P1320" s="9">
        <f t="shared" si="84"/>
        <v>3.8423057630745212E-4</v>
      </c>
      <c r="Q1320" s="9">
        <f t="shared" si="82"/>
        <v>8.6572962243071771E-3</v>
      </c>
      <c r="R1320" s="9">
        <f t="shared" si="83"/>
        <v>-8.6572962243071771E-3</v>
      </c>
    </row>
    <row r="1321" spans="14:18">
      <c r="N1321" s="9">
        <v>65.36</v>
      </c>
      <c r="O1321" s="9">
        <f t="shared" si="81"/>
        <v>8.2893255957297123E-3</v>
      </c>
      <c r="P1321" s="9">
        <f t="shared" si="84"/>
        <v>3.8104195919548073E-4</v>
      </c>
      <c r="Q1321" s="9">
        <f t="shared" si="82"/>
        <v>8.6212992025801738E-3</v>
      </c>
      <c r="R1321" s="9">
        <f t="shared" si="83"/>
        <v>-8.6212992025801738E-3</v>
      </c>
    </row>
    <row r="1322" spans="14:18">
      <c r="N1322" s="9">
        <v>65.41</v>
      </c>
      <c r="O1322" s="9">
        <f t="shared" si="81"/>
        <v>7.8298467131751245E-3</v>
      </c>
      <c r="P1322" s="9">
        <f t="shared" si="84"/>
        <v>3.7787980348380761E-4</v>
      </c>
      <c r="Q1322" s="9">
        <f t="shared" si="82"/>
        <v>8.5854518564030917E-3</v>
      </c>
      <c r="R1322" s="9">
        <f t="shared" si="83"/>
        <v>-8.5854518564030917E-3</v>
      </c>
    </row>
    <row r="1323" spans="14:18">
      <c r="N1323" s="9">
        <v>65.459999999999994</v>
      </c>
      <c r="O1323" s="9">
        <f t="shared" si="81"/>
        <v>7.2120187197785802E-3</v>
      </c>
      <c r="P1323" s="9">
        <f t="shared" si="84"/>
        <v>3.7474388957701651E-4</v>
      </c>
      <c r="Q1323" s="9">
        <f t="shared" si="82"/>
        <v>8.5497535634252719E-3</v>
      </c>
      <c r="R1323" s="9">
        <f t="shared" si="83"/>
        <v>-8.5497535634252719E-3</v>
      </c>
    </row>
    <row r="1324" spans="14:18">
      <c r="N1324" s="9">
        <v>65.510000000000005</v>
      </c>
      <c r="O1324" s="9">
        <f t="shared" si="81"/>
        <v>6.4499514048786287E-3</v>
      </c>
      <c r="P1324" s="9">
        <f t="shared" si="84"/>
        <v>3.7163399970204766E-4</v>
      </c>
      <c r="Q1324" s="9">
        <f t="shared" si="82"/>
        <v>8.5142037038837808E-3</v>
      </c>
      <c r="R1324" s="9">
        <f t="shared" si="83"/>
        <v>-8.5142037038837808E-3</v>
      </c>
    </row>
    <row r="1325" spans="14:18">
      <c r="N1325" s="9">
        <v>65.56</v>
      </c>
      <c r="O1325" s="9">
        <f t="shared" si="81"/>
        <v>5.5606247729005848E-3</v>
      </c>
      <c r="P1325" s="9">
        <f t="shared" si="84"/>
        <v>3.6854991789307651E-4</v>
      </c>
      <c r="Q1325" s="9">
        <f t="shared" si="82"/>
        <v>8.4788016605926685E-3</v>
      </c>
      <c r="R1325" s="9">
        <f t="shared" si="83"/>
        <v>-8.4788016605926685E-3</v>
      </c>
    </row>
    <row r="1326" spans="14:18">
      <c r="N1326" s="9">
        <v>65.61</v>
      </c>
      <c r="O1326" s="9">
        <f t="shared" si="81"/>
        <v>4.5635135552325422E-3</v>
      </c>
      <c r="P1326" s="9">
        <f t="shared" si="84"/>
        <v>3.6549142997651572E-4</v>
      </c>
      <c r="Q1326" s="9">
        <f t="shared" si="82"/>
        <v>8.443546818932255E-3</v>
      </c>
      <c r="R1326" s="9">
        <f t="shared" si="83"/>
        <v>-8.443546818932255E-3</v>
      </c>
    </row>
    <row r="1327" spans="14:18">
      <c r="N1327" s="9">
        <v>65.66</v>
      </c>
      <c r="O1327" s="9">
        <f t="shared" si="81"/>
        <v>3.4801631704415876E-3</v>
      </c>
      <c r="P1327" s="9">
        <f t="shared" si="84"/>
        <v>3.6245832355614142E-4</v>
      </c>
      <c r="Q1327" s="9">
        <f t="shared" si="82"/>
        <v>8.4084385668384085E-3</v>
      </c>
      <c r="R1327" s="9">
        <f t="shared" si="83"/>
        <v>-8.4084385668384085E-3</v>
      </c>
    </row>
    <row r="1328" spans="14:18">
      <c r="N1328" s="9">
        <v>65.709999999999994</v>
      </c>
      <c r="O1328" s="9">
        <f t="shared" si="81"/>
        <v>2.3337263179369003E-3</v>
      </c>
      <c r="P1328" s="9">
        <f t="shared" si="84"/>
        <v>3.5945038799834492E-4</v>
      </c>
      <c r="Q1328" s="9">
        <f t="shared" si="82"/>
        <v>8.3734762947919889E-3</v>
      </c>
      <c r="R1328" s="9">
        <f t="shared" si="83"/>
        <v>-8.3734762947919889E-3</v>
      </c>
    </row>
    <row r="1329" spans="14:18">
      <c r="N1329" s="9">
        <v>65.760000000000005</v>
      </c>
      <c r="O1329" s="9">
        <f t="shared" si="81"/>
        <v>1.1484701292730013E-3</v>
      </c>
      <c r="P1329" s="9">
        <f t="shared" si="84"/>
        <v>3.5646741441750494E-4</v>
      </c>
      <c r="Q1329" s="9">
        <f t="shared" si="82"/>
        <v>8.338659395808223E-3</v>
      </c>
      <c r="R1329" s="9">
        <f t="shared" si="83"/>
        <v>-8.338659395808223E-3</v>
      </c>
    </row>
    <row r="1330" spans="14:18">
      <c r="N1330" s="9">
        <v>65.81</v>
      </c>
      <c r="O1330" s="9">
        <f t="shared" si="81"/>
        <v>-5.0735671290899124E-5</v>
      </c>
      <c r="P1330" s="9">
        <f t="shared" si="84"/>
        <v>3.5350919566147775E-4</v>
      </c>
      <c r="Q1330" s="9">
        <f t="shared" si="82"/>
        <v>8.3039872654261989E-3</v>
      </c>
      <c r="R1330" s="9">
        <f t="shared" si="83"/>
        <v>-8.3039872654261989E-3</v>
      </c>
    </row>
    <row r="1331" spans="14:18">
      <c r="N1331" s="9">
        <v>65.86</v>
      </c>
      <c r="O1331" s="9">
        <f t="shared" si="81"/>
        <v>-1.2389388387901092E-3</v>
      </c>
      <c r="P1331" s="9">
        <f t="shared" si="84"/>
        <v>3.5057552629721696E-4</v>
      </c>
      <c r="Q1331" s="9">
        <f t="shared" si="82"/>
        <v>8.2694593016983207E-3</v>
      </c>
      <c r="R1331" s="9">
        <f t="shared" si="83"/>
        <v>-8.2694593016983207E-3</v>
      </c>
    </row>
    <row r="1332" spans="14:18">
      <c r="N1332" s="9">
        <v>65.91</v>
      </c>
      <c r="O1332" s="9">
        <f t="shared" si="81"/>
        <v>-2.391622072693768E-3</v>
      </c>
      <c r="P1332" s="9">
        <f t="shared" si="84"/>
        <v>3.4766620259650381E-4</v>
      </c>
      <c r="Q1332" s="9">
        <f t="shared" si="82"/>
        <v>8.2350749051799225E-3</v>
      </c>
      <c r="R1332" s="9">
        <f t="shared" si="83"/>
        <v>-8.2350749051799225E-3</v>
      </c>
    </row>
    <row r="1333" spans="14:18">
      <c r="N1333" s="9">
        <v>65.959999999999994</v>
      </c>
      <c r="O1333" s="9">
        <f t="shared" si="81"/>
        <v>-3.4852071797173427E-3</v>
      </c>
      <c r="P1333" s="9">
        <f t="shared" si="84"/>
        <v>3.4478102252180241E-4</v>
      </c>
      <c r="Q1333" s="9">
        <f t="shared" si="82"/>
        <v>8.200833478918805E-3</v>
      </c>
      <c r="R1333" s="9">
        <f t="shared" si="83"/>
        <v>-8.200833478918805E-3</v>
      </c>
    </row>
    <row r="1334" spans="14:18">
      <c r="N1334" s="9">
        <v>66.010000000000005</v>
      </c>
      <c r="O1334" s="9">
        <f t="shared" si="81"/>
        <v>-4.4975356030967995E-3</v>
      </c>
      <c r="P1334" s="9">
        <f t="shared" si="84"/>
        <v>3.4191978571222439E-4</v>
      </c>
      <c r="Q1334" s="9">
        <f t="shared" si="82"/>
        <v>8.1667344284448943E-3</v>
      </c>
      <c r="R1334" s="9">
        <f t="shared" si="83"/>
        <v>-8.1667344284448943E-3</v>
      </c>
    </row>
    <row r="1335" spans="14:18">
      <c r="N1335" s="9">
        <v>66.06</v>
      </c>
      <c r="O1335" s="9">
        <f t="shared" si="81"/>
        <v>-5.4083155623177769E-3</v>
      </c>
      <c r="P1335" s="9">
        <f t="shared" si="84"/>
        <v>3.390822934696205E-4</v>
      </c>
      <c r="Q1335" s="9">
        <f t="shared" si="82"/>
        <v>8.1327771617599447E-3</v>
      </c>
      <c r="R1335" s="9">
        <f t="shared" si="83"/>
        <v>-8.1327771617599447E-3</v>
      </c>
    </row>
    <row r="1336" spans="14:18">
      <c r="N1336" s="9">
        <v>66.11</v>
      </c>
      <c r="O1336" s="9">
        <f t="shared" si="81"/>
        <v>-6.1995268197823925E-3</v>
      </c>
      <c r="P1336" s="9">
        <f t="shared" si="84"/>
        <v>3.362683487447775E-4</v>
      </c>
      <c r="Q1336" s="9">
        <f t="shared" si="82"/>
        <v>8.0989610893272175E-3</v>
      </c>
      <c r="R1336" s="9">
        <f t="shared" si="83"/>
        <v>-8.0989610893272175E-3</v>
      </c>
    </row>
    <row r="1337" spans="14:18">
      <c r="N1337" s="9">
        <v>66.16</v>
      </c>
      <c r="O1337" s="9">
        <f t="shared" si="81"/>
        <v>-6.8557750430210075E-3</v>
      </c>
      <c r="P1337" s="9">
        <f t="shared" si="84"/>
        <v>3.3347775612373577E-4</v>
      </c>
      <c r="Q1337" s="9">
        <f t="shared" si="82"/>
        <v>8.0652856240612698E-3</v>
      </c>
      <c r="R1337" s="9">
        <f t="shared" si="83"/>
        <v>-8.0652856240612698E-3</v>
      </c>
    </row>
    <row r="1338" spans="14:18">
      <c r="N1338" s="9">
        <v>66.209999999999994</v>
      </c>
      <c r="O1338" s="9">
        <f t="shared" si="81"/>
        <v>-7.3645888416255176E-3</v>
      </c>
      <c r="P1338" s="9">
        <f t="shared" si="84"/>
        <v>3.3071032181422074E-4</v>
      </c>
      <c r="Q1338" s="9">
        <f t="shared" si="82"/>
        <v>8.0317501813177636E-3</v>
      </c>
      <c r="R1338" s="9">
        <f t="shared" si="83"/>
        <v>-8.0317501813177636E-3</v>
      </c>
    </row>
    <row r="1339" spans="14:18">
      <c r="N1339" s="9">
        <v>66.260000000000005</v>
      </c>
      <c r="O1339" s="9">
        <f t="shared" si="81"/>
        <v>-7.7166538027668499E-3</v>
      </c>
      <c r="P1339" s="9">
        <f t="shared" si="84"/>
        <v>3.2796585363218154E-4</v>
      </c>
      <c r="Q1339" s="9">
        <f t="shared" si="82"/>
        <v>7.9983541788832945E-3</v>
      </c>
      <c r="R1339" s="9">
        <f t="shared" si="83"/>
        <v>-7.9983541788832945E-3</v>
      </c>
    </row>
    <row r="1340" spans="14:18">
      <c r="N1340" s="9">
        <v>66.31</v>
      </c>
      <c r="O1340" s="9">
        <f t="shared" si="81"/>
        <v>-7.9059792010675745E-3</v>
      </c>
      <c r="P1340" s="9">
        <f t="shared" si="84"/>
        <v>3.25244160988447E-4</v>
      </c>
      <c r="Q1340" s="9">
        <f t="shared" si="82"/>
        <v>7.96509703696535E-3</v>
      </c>
      <c r="R1340" s="9">
        <f t="shared" si="83"/>
        <v>-7.96509703696535E-3</v>
      </c>
    </row>
    <row r="1341" spans="14:18">
      <c r="N1341" s="9">
        <v>66.36</v>
      </c>
      <c r="O1341" s="9">
        <f t="shared" si="81"/>
        <v>-7.9299944888566141E-3</v>
      </c>
      <c r="P1341" s="9">
        <f t="shared" si="84"/>
        <v>3.2254505487548966E-4</v>
      </c>
      <c r="Q1341" s="9">
        <f t="shared" si="82"/>
        <v>7.9319781781821298E-3</v>
      </c>
      <c r="R1341" s="9">
        <f t="shared" si="83"/>
        <v>-7.9319781781821298E-3</v>
      </c>
    </row>
    <row r="1342" spans="14:18">
      <c r="N1342" s="9">
        <v>66.41</v>
      </c>
      <c r="O1342" s="9">
        <f t="shared" si="81"/>
        <v>-7.7895741511489246E-3</v>
      </c>
      <c r="P1342" s="9">
        <f t="shared" si="84"/>
        <v>3.198683478542993E-4</v>
      </c>
      <c r="Q1342" s="9">
        <f t="shared" si="82"/>
        <v>7.8989970275526213E-3</v>
      </c>
      <c r="R1342" s="9">
        <f t="shared" si="83"/>
        <v>-7.8989970275526213E-3</v>
      </c>
    </row>
    <row r="1343" spans="14:18">
      <c r="N1343" s="9">
        <v>66.459999999999994</v>
      </c>
      <c r="O1343" s="9">
        <f t="shared" si="81"/>
        <v>-7.4889910050652498E-3</v>
      </c>
      <c r="P1343" s="9">
        <f t="shared" si="84"/>
        <v>3.1721385404137094E-4</v>
      </c>
      <c r="Q1343" s="9">
        <f t="shared" si="82"/>
        <v>7.8661530124865785E-3</v>
      </c>
      <c r="R1343" s="9">
        <f t="shared" si="83"/>
        <v>-7.8661530124865785E-3</v>
      </c>
    </row>
    <row r="1344" spans="14:18">
      <c r="N1344" s="9">
        <v>66.510000000000005</v>
      </c>
      <c r="O1344" s="9">
        <f t="shared" si="81"/>
        <v>-7.0357995047154159E-3</v>
      </c>
      <c r="P1344" s="9">
        <f t="shared" si="84"/>
        <v>3.1458138909578747E-4</v>
      </c>
      <c r="Q1344" s="9">
        <f t="shared" si="82"/>
        <v>7.8334455627745714E-3</v>
      </c>
      <c r="R1344" s="9">
        <f t="shared" si="83"/>
        <v>-7.8334455627745714E-3</v>
      </c>
    </row>
    <row r="1345" spans="14:18">
      <c r="N1345" s="9">
        <v>66.56</v>
      </c>
      <c r="O1345" s="9">
        <f t="shared" si="81"/>
        <v>-6.4406520492562291E-3</v>
      </c>
      <c r="P1345" s="9">
        <f t="shared" si="84"/>
        <v>3.1197077020642577E-4</v>
      </c>
      <c r="Q1345" s="9">
        <f t="shared" si="82"/>
        <v>7.8008741105781172E-3</v>
      </c>
      <c r="R1345" s="9">
        <f t="shared" si="83"/>
        <v>-7.8008741105781172E-3</v>
      </c>
    </row>
    <row r="1346" spans="14:18">
      <c r="N1346" s="9">
        <v>66.61</v>
      </c>
      <c r="O1346" s="9">
        <f t="shared" si="81"/>
        <v>-5.7170526545122302E-3</v>
      </c>
      <c r="P1346" s="9">
        <f t="shared" si="84"/>
        <v>3.0938181607925838E-4</v>
      </c>
      <c r="Q1346" s="9">
        <f t="shared" si="82"/>
        <v>7.7684380904198061E-3</v>
      </c>
      <c r="R1346" s="9">
        <f t="shared" si="83"/>
        <v>-7.7684380904198061E-3</v>
      </c>
    </row>
    <row r="1347" spans="14:18">
      <c r="N1347" s="9">
        <v>66.66</v>
      </c>
      <c r="O1347" s="9">
        <f t="shared" si="81"/>
        <v>-4.8810536096131774E-3</v>
      </c>
      <c r="P1347" s="9">
        <f t="shared" si="84"/>
        <v>3.0681434692476304E-4</v>
      </c>
      <c r="Q1347" s="9">
        <f t="shared" si="82"/>
        <v>7.7361369391734641E-3</v>
      </c>
      <c r="R1347" s="9">
        <f t="shared" si="83"/>
        <v>-7.7361369391734641E-3</v>
      </c>
    </row>
    <row r="1348" spans="14:18">
      <c r="N1348" s="9">
        <v>66.709999999999994</v>
      </c>
      <c r="O1348" s="9">
        <f t="shared" si="81"/>
        <v>-3.9509018742759482E-3</v>
      </c>
      <c r="P1348" s="9">
        <f t="shared" si="84"/>
        <v>3.0426818444543967E-4</v>
      </c>
      <c r="Q1348" s="9">
        <f t="shared" si="82"/>
        <v>7.7039700960544128E-3</v>
      </c>
      <c r="R1348" s="9">
        <f t="shared" si="83"/>
        <v>-7.7039700960544128E-3</v>
      </c>
    </row>
    <row r="1349" spans="14:18">
      <c r="N1349" s="9">
        <v>66.760000000000005</v>
      </c>
      <c r="O1349" s="9">
        <f t="shared" si="81"/>
        <v>-2.9466429572022105E-3</v>
      </c>
      <c r="P1349" s="9">
        <f t="shared" si="84"/>
        <v>3.0174315182342659E-4</v>
      </c>
      <c r="Q1349" s="9">
        <f t="shared" si="82"/>
        <v>7.6719370026096792E-3</v>
      </c>
      <c r="R1349" s="9">
        <f t="shared" si="83"/>
        <v>-7.6719370026096792E-3</v>
      </c>
    </row>
    <row r="1350" spans="14:18">
      <c r="N1350" s="9">
        <v>66.81</v>
      </c>
      <c r="O1350" s="9">
        <f t="shared" si="81"/>
        <v>-1.889690832432155E-3</v>
      </c>
      <c r="P1350" s="9">
        <f t="shared" si="84"/>
        <v>2.9923907370822087E-4</v>
      </c>
      <c r="Q1350" s="9">
        <f t="shared" si="82"/>
        <v>7.640037102708397E-3</v>
      </c>
      <c r="R1350" s="9">
        <f t="shared" si="83"/>
        <v>-7.640037102708397E-3</v>
      </c>
    </row>
    <row r="1351" spans="14:18">
      <c r="N1351" s="9">
        <v>66.86</v>
      </c>
      <c r="O1351" s="9">
        <f t="shared" si="81"/>
        <v>-8.0237308285698798E-4</v>
      </c>
      <c r="P1351" s="9">
        <f t="shared" si="84"/>
        <v>2.9675577620450323E-4</v>
      </c>
      <c r="Q1351" s="9">
        <f t="shared" si="82"/>
        <v>7.6082698425320458E-3</v>
      </c>
      <c r="R1351" s="9">
        <f t="shared" si="83"/>
        <v>-7.6082698425320458E-3</v>
      </c>
    </row>
    <row r="1352" spans="14:18">
      <c r="N1352" s="9">
        <v>66.91</v>
      </c>
      <c r="O1352" s="9">
        <f t="shared" si="81"/>
        <v>2.9253910309281415E-4</v>
      </c>
      <c r="P1352" s="9">
        <f t="shared" si="84"/>
        <v>2.9429308686005793E-4</v>
      </c>
      <c r="Q1352" s="9">
        <f t="shared" si="82"/>
        <v>7.5766346705648932E-3</v>
      </c>
      <c r="R1352" s="9">
        <f t="shared" si="83"/>
        <v>-7.5766346705648932E-3</v>
      </c>
    </row>
    <row r="1353" spans="14:18">
      <c r="N1353" s="9">
        <v>66.959999999999994</v>
      </c>
      <c r="O1353" s="9">
        <f t="shared" si="81"/>
        <v>1.372306221754693E-3</v>
      </c>
      <c r="P1353" s="9">
        <f t="shared" si="84"/>
        <v>2.9185083465380459E-4</v>
      </c>
      <c r="Q1353" s="9">
        <f t="shared" si="82"/>
        <v>7.5451310375844105E-3</v>
      </c>
      <c r="R1353" s="9">
        <f t="shared" si="83"/>
        <v>-7.5451310375844105E-3</v>
      </c>
    </row>
    <row r="1354" spans="14:18">
      <c r="N1354" s="9">
        <v>67.010000000000005</v>
      </c>
      <c r="O1354" s="9">
        <f t="shared" si="81"/>
        <v>2.414691144029943E-3</v>
      </c>
      <c r="P1354" s="9">
        <f t="shared" si="84"/>
        <v>2.89428849983913E-4</v>
      </c>
      <c r="Q1354" s="9">
        <f t="shared" si="82"/>
        <v>7.5137583966517259E-3</v>
      </c>
      <c r="R1354" s="9">
        <f t="shared" si="83"/>
        <v>-7.5137583966517259E-3</v>
      </c>
    </row>
    <row r="1355" spans="14:18">
      <c r="N1355" s="9">
        <v>67.06</v>
      </c>
      <c r="O1355" s="9">
        <f t="shared" si="81"/>
        <v>3.3984154944953267E-3</v>
      </c>
      <c r="P1355" s="9">
        <f t="shared" si="84"/>
        <v>2.8702696465602993E-4</v>
      </c>
      <c r="Q1355" s="9">
        <f t="shared" si="82"/>
        <v>7.4825162031021599E-3</v>
      </c>
      <c r="R1355" s="9">
        <f t="shared" si="83"/>
        <v>-7.4825162031021599E-3</v>
      </c>
    </row>
    <row r="1356" spans="14:18">
      <c r="N1356" s="9">
        <v>67.11</v>
      </c>
      <c r="O1356" s="9">
        <f t="shared" si="81"/>
        <v>4.3035923866286165E-3</v>
      </c>
      <c r="P1356" s="9">
        <f t="shared" si="84"/>
        <v>2.8464501187159803E-4</v>
      </c>
      <c r="Q1356" s="9">
        <f t="shared" si="82"/>
        <v>7.4514039145357281E-3</v>
      </c>
      <c r="R1356" s="9">
        <f t="shared" si="83"/>
        <v>-7.4514039145357281E-3</v>
      </c>
    </row>
    <row r="1357" spans="14:18">
      <c r="N1357" s="9">
        <v>67.16</v>
      </c>
      <c r="O1357" s="9">
        <f t="shared" si="81"/>
        <v>5.1121267480757323E-3</v>
      </c>
      <c r="P1357" s="9">
        <f t="shared" si="84"/>
        <v>2.8228282621627158E-4</v>
      </c>
      <c r="Q1357" s="9">
        <f t="shared" si="82"/>
        <v>7.4204209908077497E-3</v>
      </c>
      <c r="R1357" s="9">
        <f t="shared" si="83"/>
        <v>-7.4204209908077497E-3</v>
      </c>
    </row>
    <row r="1358" spans="14:18">
      <c r="N1358" s="9">
        <v>67.209999999999994</v>
      </c>
      <c r="O1358" s="9">
        <f t="shared" ref="O1358:O1421" si="85">$B$27*EXP(-$B$21*N1358/2/$B$25)*COS($B$32*N1358+RADIANS($B$19))</f>
        <v>5.8080752138778106E-3</v>
      </c>
      <c r="P1358" s="9">
        <f t="shared" si="84"/>
        <v>2.7994024364843184E-4</v>
      </c>
      <c r="Q1358" s="9">
        <f t="shared" si="82"/>
        <v>7.3895668940194585E-3</v>
      </c>
      <c r="R1358" s="9">
        <f t="shared" si="83"/>
        <v>-7.3895668940194585E-3</v>
      </c>
    </row>
    <row r="1359" spans="14:18">
      <c r="N1359" s="9">
        <v>67.260000000000005</v>
      </c>
      <c r="O1359" s="9">
        <f t="shared" si="85"/>
        <v>6.3779584695208193E-3</v>
      </c>
      <c r="P1359" s="9">
        <f t="shared" si="84"/>
        <v>2.7761710148779188E-4</v>
      </c>
      <c r="Q1359" s="9">
        <f t="shared" ref="Q1359:Q1422" si="86">$B$27*EXP(-$B$21*N1359/2/$B$25)</f>
        <v>7.3588410885086844E-3</v>
      </c>
      <c r="R1359" s="9">
        <f t="shared" ref="R1359:R1422" si="87">-Q1359</f>
        <v>-7.3588410885086844E-3</v>
      </c>
    </row>
    <row r="1360" spans="14:18">
      <c r="N1360" s="9">
        <v>67.31</v>
      </c>
      <c r="O1360" s="9">
        <f t="shared" si="85"/>
        <v>6.8110199695489374E-3</v>
      </c>
      <c r="P1360" s="9">
        <f t="shared" si="84"/>
        <v>2.7531323840410132E-4</v>
      </c>
      <c r="Q1360" s="9">
        <f t="shared" si="86"/>
        <v>7.3282430408405383E-3</v>
      </c>
      <c r="R1360" s="9">
        <f t="shared" si="87"/>
        <v>-7.3282430408405383E-3</v>
      </c>
    </row>
    <row r="1361" spans="14:18">
      <c r="N1361" s="9">
        <v>67.36</v>
      </c>
      <c r="O1361" s="9">
        <f t="shared" si="85"/>
        <v>7.0994261184914942E-3</v>
      </c>
      <c r="P1361" s="9">
        <f t="shared" si="84"/>
        <v>2.7302849440594194E-4</v>
      </c>
      <c r="Q1361" s="9">
        <f t="shared" si="86"/>
        <v>7.297772219798139E-3</v>
      </c>
      <c r="R1361" s="9">
        <f t="shared" si="87"/>
        <v>-7.297772219798139E-3</v>
      </c>
    </row>
    <row r="1362" spans="14:18">
      <c r="N1362" s="9">
        <v>67.41</v>
      </c>
      <c r="O1362" s="9">
        <f t="shared" si="85"/>
        <v>7.2384042539872509E-3</v>
      </c>
      <c r="P1362" s="9">
        <f t="shared" si="84"/>
        <v>2.7076271082961839E-4</v>
      </c>
      <c r="Q1362" s="9">
        <f t="shared" si="86"/>
        <v>7.2674280963734182E-3</v>
      </c>
      <c r="R1362" s="9">
        <f t="shared" si="87"/>
        <v>-7.2674280963734182E-3</v>
      </c>
    </row>
    <row r="1363" spans="14:18">
      <c r="N1363" s="9">
        <v>67.459999999999994</v>
      </c>
      <c r="O1363" s="9">
        <f t="shared" si="85"/>
        <v>7.226316090531499E-3</v>
      </c>
      <c r="P1363" s="9">
        <f t="shared" si="84"/>
        <v>2.6851573032813888E-4</v>
      </c>
      <c r="Q1363" s="9">
        <f t="shared" si="86"/>
        <v>7.2372101437579031E-3</v>
      </c>
      <c r="R1363" s="9">
        <f t="shared" si="87"/>
        <v>-7.2372101437579031E-3</v>
      </c>
    </row>
    <row r="1364" spans="14:18">
      <c r="N1364" s="9">
        <v>67.510000000000005</v>
      </c>
      <c r="O1364" s="9">
        <f t="shared" si="85"/>
        <v>7.064665638361829E-3</v>
      </c>
      <c r="P1364" s="9">
        <f t="shared" si="84"/>
        <v>2.6628739686028729E-4</v>
      </c>
      <c r="Q1364" s="9">
        <f t="shared" si="86"/>
        <v>7.2071178373335956E-3</v>
      </c>
      <c r="R1364" s="9">
        <f t="shared" si="87"/>
        <v>-7.2071178373335956E-3</v>
      </c>
    </row>
    <row r="1365" spans="14:18">
      <c r="N1365" s="9">
        <v>67.56</v>
      </c>
      <c r="O1365" s="9">
        <f t="shared" si="85"/>
        <v>6.7580419772482183E-3</v>
      </c>
      <c r="P1365" s="9">
        <f t="shared" si="84"/>
        <v>2.6407755567978884E-4</v>
      </c>
      <c r="Q1365" s="9">
        <f t="shared" si="86"/>
        <v>7.1771506546638884E-3</v>
      </c>
      <c r="R1365" s="9">
        <f t="shared" si="87"/>
        <v>-7.1771506546638884E-3</v>
      </c>
    </row>
    <row r="1366" spans="14:18">
      <c r="N1366" s="9">
        <v>67.61</v>
      </c>
      <c r="O1366" s="9">
        <f t="shared" si="85"/>
        <v>6.3139986110061358E-3</v>
      </c>
      <c r="P1366" s="9">
        <f t="shared" si="84"/>
        <v>2.6188605332456147E-4</v>
      </c>
      <c r="Q1366" s="9">
        <f t="shared" si="86"/>
        <v>7.1473080754844301E-3</v>
      </c>
      <c r="R1366" s="9">
        <f t="shared" si="87"/>
        <v>-7.1473080754844301E-3</v>
      </c>
    </row>
    <row r="1367" spans="14:18">
      <c r="N1367" s="9">
        <v>67.66</v>
      </c>
      <c r="O1367" s="9">
        <f t="shared" si="85"/>
        <v>5.7428724276930116E-3</v>
      </c>
      <c r="P1367" s="9">
        <f t="shared" si="84"/>
        <v>2.5971273760606043E-4</v>
      </c>
      <c r="Q1367" s="9">
        <f t="shared" si="86"/>
        <v>7.117589581694137E-3</v>
      </c>
      <c r="R1367" s="9">
        <f t="shared" si="87"/>
        <v>-7.117589581694137E-3</v>
      </c>
    </row>
    <row r="1368" spans="14:18">
      <c r="N1368" s="9">
        <v>67.709999999999994</v>
      </c>
      <c r="O1368" s="9">
        <f t="shared" si="85"/>
        <v>5.0575465161562657E-3</v>
      </c>
      <c r="P1368" s="9">
        <f t="shared" si="84"/>
        <v>2.5755745759871142E-4</v>
      </c>
      <c r="Q1368" s="9">
        <f t="shared" si="86"/>
        <v>7.087994657346189E-3</v>
      </c>
      <c r="R1368" s="9">
        <f t="shared" si="87"/>
        <v>-7.087994657346189E-3</v>
      </c>
    </row>
    <row r="1369" spans="14:18">
      <c r="N1369" s="9">
        <v>67.760000000000005</v>
      </c>
      <c r="O1369" s="9">
        <f t="shared" si="85"/>
        <v>4.2731622171071461E-3</v>
      </c>
      <c r="P1369" s="9">
        <f t="shared" si="84"/>
        <v>2.5542006362942477E-4</v>
      </c>
      <c r="Q1369" s="9">
        <f t="shared" si="86"/>
        <v>7.0585227886390692E-3</v>
      </c>
      <c r="R1369" s="9">
        <f t="shared" si="87"/>
        <v>-7.0585227886390692E-3</v>
      </c>
    </row>
    <row r="1370" spans="14:18">
      <c r="N1370" s="9">
        <v>67.81</v>
      </c>
      <c r="O1370" s="9">
        <f t="shared" si="85"/>
        <v>3.4067867936534522E-3</v>
      </c>
      <c r="P1370" s="9">
        <f t="shared" si="84"/>
        <v>2.5330040726720458E-4</v>
      </c>
      <c r="Q1370" s="9">
        <f t="shared" si="86"/>
        <v>7.0291734639076602E-3</v>
      </c>
      <c r="R1370" s="9">
        <f t="shared" si="87"/>
        <v>-7.0291734639076602E-3</v>
      </c>
    </row>
    <row r="1371" spans="14:18">
      <c r="N1371" s="9">
        <v>67.86</v>
      </c>
      <c r="O1371" s="9">
        <f t="shared" si="85"/>
        <v>2.4770439723888877E-3</v>
      </c>
      <c r="P1371" s="9">
        <f t="shared" ref="P1371:P1434" si="88">0.5*$B$23*$B$27^2*EXP(-$B$21*N1368/$B$25)</f>
        <v>2.5119834131284062E-4</v>
      </c>
      <c r="Q1371" s="9">
        <f t="shared" si="86"/>
        <v>6.9999461736143312E-3</v>
      </c>
      <c r="R1371" s="9">
        <f t="shared" si="87"/>
        <v>-6.9999461736143312E-3</v>
      </c>
    </row>
    <row r="1372" spans="14:18">
      <c r="N1372" s="9">
        <v>67.91</v>
      </c>
      <c r="O1372" s="9">
        <f t="shared" si="85"/>
        <v>1.5037153149536995E-3</v>
      </c>
      <c r="P1372" s="9">
        <f t="shared" si="88"/>
        <v>2.4911371978868528E-4</v>
      </c>
      <c r="Q1372" s="9">
        <f t="shared" si="86"/>
        <v>6.970840410340109E-3</v>
      </c>
      <c r="R1372" s="9">
        <f t="shared" si="87"/>
        <v>-6.970840410340109E-3</v>
      </c>
    </row>
    <row r="1373" spans="14:18">
      <c r="N1373" s="9">
        <v>67.959999999999994</v>
      </c>
      <c r="O1373" s="9">
        <f t="shared" si="85"/>
        <v>5.0732091803213362E-4</v>
      </c>
      <c r="P1373" s="9">
        <f t="shared" si="88"/>
        <v>2.4704639792851805E-4</v>
      </c>
      <c r="Q1373" s="9">
        <f t="shared" si="86"/>
        <v>6.9418556687758891E-3</v>
      </c>
      <c r="R1373" s="9">
        <f t="shared" si="87"/>
        <v>-6.9418556687758891E-3</v>
      </c>
    </row>
    <row r="1374" spans="14:18">
      <c r="N1374" s="9">
        <v>68.010000000000005</v>
      </c>
      <c r="O1374" s="9">
        <f t="shared" si="85"/>
        <v>-4.9131170263415791E-4</v>
      </c>
      <c r="P1374" s="9">
        <f t="shared" si="88"/>
        <v>2.4499623216748959E-4</v>
      </c>
      <c r="Q1374" s="9">
        <f t="shared" si="86"/>
        <v>6.9129914457135956E-3</v>
      </c>
      <c r="R1374" s="9">
        <f t="shared" si="87"/>
        <v>-6.9129914457135956E-3</v>
      </c>
    </row>
    <row r="1375" spans="14:18">
      <c r="N1375" s="9">
        <v>68.06</v>
      </c>
      <c r="O1375" s="9">
        <f t="shared" si="85"/>
        <v>-1.471481517413307E-3</v>
      </c>
      <c r="P1375" s="9">
        <f t="shared" si="88"/>
        <v>2.4296308013215328E-4</v>
      </c>
      <c r="Q1375" s="9">
        <f t="shared" si="86"/>
        <v>6.8842472400375493E-3</v>
      </c>
      <c r="R1375" s="9">
        <f t="shared" si="87"/>
        <v>-6.8842472400375493E-3</v>
      </c>
    </row>
    <row r="1376" spans="14:18">
      <c r="N1376" s="9">
        <v>68.11</v>
      </c>
      <c r="O1376" s="9">
        <f t="shared" si="85"/>
        <v>-2.4130416674750617E-3</v>
      </c>
      <c r="P1376" s="9">
        <f t="shared" si="88"/>
        <v>2.4094680063057976E-4</v>
      </c>
      <c r="Q1376" s="9">
        <f t="shared" si="86"/>
        <v>6.855622552715674E-3</v>
      </c>
      <c r="R1376" s="9">
        <f t="shared" si="87"/>
        <v>-6.855622552715674E-3</v>
      </c>
    </row>
    <row r="1377" spans="14:18">
      <c r="N1377" s="9">
        <v>68.16</v>
      </c>
      <c r="O1377" s="9">
        <f t="shared" si="85"/>
        <v>-3.2968121229437269E-3</v>
      </c>
      <c r="P1377" s="9">
        <f t="shared" si="88"/>
        <v>2.3894725364254673E-4</v>
      </c>
      <c r="Q1377" s="9">
        <f t="shared" si="86"/>
        <v>6.8271168867908606E-3</v>
      </c>
      <c r="R1377" s="9">
        <f t="shared" si="87"/>
        <v>-6.8271168867908606E-3</v>
      </c>
    </row>
    <row r="1378" spans="14:18">
      <c r="N1378" s="9">
        <v>68.209999999999994</v>
      </c>
      <c r="O1378" s="9">
        <f t="shared" si="85"/>
        <v>-4.1049688927470088E-3</v>
      </c>
      <c r="P1378" s="9">
        <f t="shared" si="88"/>
        <v>2.3696430030982306E-4</v>
      </c>
      <c r="Q1378" s="9">
        <f t="shared" si="86"/>
        <v>6.7987297473723618E-3</v>
      </c>
      <c r="R1378" s="9">
        <f t="shared" si="87"/>
        <v>-6.7987297473723618E-3</v>
      </c>
    </row>
    <row r="1379" spans="14:18">
      <c r="N1379" s="9">
        <v>68.260000000000005</v>
      </c>
      <c r="O1379" s="9">
        <f t="shared" si="85"/>
        <v>-4.8214019199103279E-3</v>
      </c>
      <c r="P1379" s="9">
        <f t="shared" si="88"/>
        <v>2.3499780292651887E-4</v>
      </c>
      <c r="Q1379" s="9">
        <f t="shared" si="86"/>
        <v>6.7704606416271861E-3</v>
      </c>
      <c r="R1379" s="9">
        <f t="shared" si="87"/>
        <v>-6.7704606416271861E-3</v>
      </c>
    </row>
    <row r="1380" spans="14:18">
      <c r="N1380" s="9">
        <v>68.31</v>
      </c>
      <c r="O1380" s="9">
        <f t="shared" si="85"/>
        <v>-5.4320345098800554E-3</v>
      </c>
      <c r="P1380" s="9">
        <f t="shared" si="88"/>
        <v>2.3304762492952467E-4</v>
      </c>
      <c r="Q1380" s="9">
        <f t="shared" si="86"/>
        <v>6.7423090787715467E-3</v>
      </c>
      <c r="R1380" s="9">
        <f t="shared" si="87"/>
        <v>-6.7423090787715467E-3</v>
      </c>
    </row>
    <row r="1381" spans="14:18">
      <c r="N1381" s="9">
        <v>68.36</v>
      </c>
      <c r="O1381" s="9">
        <f t="shared" si="85"/>
        <v>-5.9250979954959876E-3</v>
      </c>
      <c r="P1381" s="9">
        <f t="shared" si="88"/>
        <v>2.3111363088902927E-4</v>
      </c>
      <c r="Q1381" s="9">
        <f t="shared" si="86"/>
        <v>6.7142745700623178E-3</v>
      </c>
      <c r="R1381" s="9">
        <f t="shared" si="87"/>
        <v>-6.7142745700623178E-3</v>
      </c>
    </row>
    <row r="1382" spans="14:18">
      <c r="N1382" s="9">
        <v>68.41</v>
      </c>
      <c r="O1382" s="9">
        <f t="shared" si="85"/>
        <v>-6.2913563215602182E-3</v>
      </c>
      <c r="P1382" s="9">
        <f t="shared" si="88"/>
        <v>2.2919568649911408E-4</v>
      </c>
      <c r="Q1382" s="9">
        <f t="shared" si="86"/>
        <v>6.6863566287885751E-3</v>
      </c>
      <c r="R1382" s="9">
        <f t="shared" si="87"/>
        <v>-6.6863566287885751E-3</v>
      </c>
    </row>
    <row r="1383" spans="14:18">
      <c r="N1383" s="9">
        <v>68.459999999999994</v>
      </c>
      <c r="O1383" s="9">
        <f t="shared" si="85"/>
        <v>-6.524276313291221E-3</v>
      </c>
      <c r="P1383" s="9">
        <f t="shared" si="88"/>
        <v>2.2729365856842608E-4</v>
      </c>
      <c r="Q1383" s="9">
        <f t="shared" si="86"/>
        <v>6.6585547702631368E-3</v>
      </c>
      <c r="R1383" s="9">
        <f t="shared" si="87"/>
        <v>-6.6585547702631368E-3</v>
      </c>
    </row>
    <row r="1384" spans="14:18">
      <c r="N1384" s="9">
        <v>68.510000000000005</v>
      </c>
      <c r="O1384" s="9">
        <f t="shared" si="85"/>
        <v>-6.6201405530214438E-3</v>
      </c>
      <c r="P1384" s="9">
        <f t="shared" si="88"/>
        <v>2.2540741501092759E-4</v>
      </c>
      <c r="Q1384" s="9">
        <f t="shared" si="86"/>
        <v>6.6308685118141438E-3</v>
      </c>
      <c r="R1384" s="9">
        <f t="shared" si="87"/>
        <v>-6.6308685118141438E-3</v>
      </c>
    </row>
    <row r="1385" spans="14:18">
      <c r="N1385" s="9">
        <v>68.56</v>
      </c>
      <c r="O1385" s="9">
        <f t="shared" si="85"/>
        <v>-6.5781010036529428E-3</v>
      </c>
      <c r="P1385" s="9">
        <f t="shared" si="88"/>
        <v>2.2353682483672459E-4</v>
      </c>
      <c r="Q1385" s="9">
        <f t="shared" si="86"/>
        <v>6.6032973727767038E-3</v>
      </c>
      <c r="R1385" s="9">
        <f t="shared" si="87"/>
        <v>-6.6032973727767038E-3</v>
      </c>
    </row>
    <row r="1386" spans="14:18">
      <c r="N1386" s="9">
        <v>68.61</v>
      </c>
      <c r="O1386" s="9">
        <f t="shared" si="85"/>
        <v>-6.4001727600131531E-3</v>
      </c>
      <c r="P1386" s="9">
        <f t="shared" si="88"/>
        <v>2.2168175814296984E-4</v>
      </c>
      <c r="Q1386" s="9">
        <f t="shared" si="86"/>
        <v>6.5758408744845034E-3</v>
      </c>
      <c r="R1386" s="9">
        <f t="shared" si="87"/>
        <v>-6.5758408744845034E-3</v>
      </c>
    </row>
    <row r="1387" spans="14:18">
      <c r="N1387" s="9">
        <v>68.66</v>
      </c>
      <c r="O1387" s="9">
        <f t="shared" si="85"/>
        <v>-6.0911685543857527E-3</v>
      </c>
      <c r="P1387" s="9">
        <f t="shared" si="88"/>
        <v>2.1984208610484161E-4</v>
      </c>
      <c r="Q1387" s="9">
        <f t="shared" si="86"/>
        <v>6.5484985402615532E-3</v>
      </c>
      <c r="R1387" s="9">
        <f t="shared" si="87"/>
        <v>-6.5484985402615532E-3</v>
      </c>
    </row>
    <row r="1388" spans="14:18">
      <c r="N1388" s="9">
        <v>68.709999999999994</v>
      </c>
      <c r="O1388" s="9">
        <f t="shared" si="85"/>
        <v>-5.6585758643219082E-3</v>
      </c>
      <c r="P1388" s="9">
        <f t="shared" si="88"/>
        <v>2.1801768096659858E-4</v>
      </c>
      <c r="Q1388" s="9">
        <f t="shared" si="86"/>
        <v>6.5212698954138478E-3</v>
      </c>
      <c r="R1388" s="9">
        <f t="shared" si="87"/>
        <v>-6.5212698954138478E-3</v>
      </c>
    </row>
    <row r="1389" spans="14:18">
      <c r="N1389" s="9">
        <v>68.760000000000005</v>
      </c>
      <c r="O1389" s="9">
        <f t="shared" si="85"/>
        <v>-5.1123796442504726E-3</v>
      </c>
      <c r="P1389" s="9">
        <f t="shared" si="88"/>
        <v>2.1620841603270559E-4</v>
      </c>
      <c r="Q1389" s="9">
        <f t="shared" si="86"/>
        <v>6.4941544672211665E-3</v>
      </c>
      <c r="R1389" s="9">
        <f t="shared" si="87"/>
        <v>-6.4941544672211665E-3</v>
      </c>
    </row>
    <row r="1390" spans="14:18">
      <c r="N1390" s="9">
        <v>68.81</v>
      </c>
      <c r="O1390" s="9">
        <f t="shared" si="85"/>
        <v>-4.4648348035076389E-3</v>
      </c>
      <c r="P1390" s="9">
        <f t="shared" si="88"/>
        <v>2.1441416565903847E-4</v>
      </c>
      <c r="Q1390" s="9">
        <f t="shared" si="86"/>
        <v>6.467151784928897E-3</v>
      </c>
      <c r="R1390" s="9">
        <f t="shared" si="87"/>
        <v>-6.467151784928897E-3</v>
      </c>
    </row>
    <row r="1391" spans="14:18">
      <c r="N1391" s="9">
        <v>68.86</v>
      </c>
      <c r="O1391" s="9">
        <f t="shared" si="85"/>
        <v>-3.7301935599764525E-3</v>
      </c>
      <c r="P1391" s="9">
        <f t="shared" si="88"/>
        <v>2.1263480524415465E-4</v>
      </c>
      <c r="Q1391" s="9">
        <f t="shared" si="86"/>
        <v>6.4402613797397701E-3</v>
      </c>
      <c r="R1391" s="9">
        <f t="shared" si="87"/>
        <v>-6.4402613797397701E-3</v>
      </c>
    </row>
    <row r="1392" spans="14:18">
      <c r="N1392" s="9">
        <v>68.91</v>
      </c>
      <c r="O1392" s="9">
        <f t="shared" si="85"/>
        <v>-2.924393690535008E-3</v>
      </c>
      <c r="P1392" s="9">
        <f t="shared" si="88"/>
        <v>2.1087021122064315E-4</v>
      </c>
      <c r="Q1392" s="9">
        <f t="shared" si="86"/>
        <v>6.4134827848057983E-3</v>
      </c>
      <c r="R1392" s="9">
        <f t="shared" si="87"/>
        <v>-6.4134827848057983E-3</v>
      </c>
    </row>
    <row r="1393" spans="14:18">
      <c r="N1393" s="9">
        <v>68.959999999999994</v>
      </c>
      <c r="O1393" s="9">
        <f t="shared" si="85"/>
        <v>-2.0647144593879518E-3</v>
      </c>
      <c r="P1393" s="9">
        <f t="shared" si="88"/>
        <v>2.0912026104654512E-4</v>
      </c>
      <c r="Q1393" s="9">
        <f t="shared" si="86"/>
        <v>6.3868155352201587E-3</v>
      </c>
      <c r="R1393" s="9">
        <f t="shared" si="87"/>
        <v>-6.3868155352201587E-3</v>
      </c>
    </row>
    <row r="1394" spans="14:18">
      <c r="N1394" s="9">
        <v>69.010000000000005</v>
      </c>
      <c r="O1394" s="9">
        <f t="shared" si="85"/>
        <v>-1.1694076185068132E-3</v>
      </c>
      <c r="P1394" s="9">
        <f t="shared" si="88"/>
        <v>2.0738483319683804E-4</v>
      </c>
      <c r="Q1394" s="9">
        <f t="shared" si="86"/>
        <v>6.3602591680090859E-3</v>
      </c>
      <c r="R1394" s="9">
        <f t="shared" si="87"/>
        <v>-6.3602591680090859E-3</v>
      </c>
    </row>
    <row r="1395" spans="14:18">
      <c r="N1395" s="9">
        <v>69.06</v>
      </c>
      <c r="O1395" s="9">
        <f t="shared" si="85"/>
        <v>-2.5731132931540375E-4</v>
      </c>
      <c r="P1395" s="9">
        <f t="shared" si="88"/>
        <v>2.0566380715500172E-4</v>
      </c>
      <c r="Q1395" s="9">
        <f t="shared" si="86"/>
        <v>6.3338132221238833E-3</v>
      </c>
      <c r="R1395" s="9">
        <f t="shared" si="87"/>
        <v>-6.3338132221238833E-3</v>
      </c>
    </row>
    <row r="1396" spans="14:18">
      <c r="N1396" s="9">
        <v>69.11</v>
      </c>
      <c r="O1396" s="9">
        <f t="shared" si="85"/>
        <v>6.5254485666968356E-4</v>
      </c>
      <c r="P1396" s="9">
        <f t="shared" si="88"/>
        <v>2.039570634046478E-4</v>
      </c>
      <c r="Q1396" s="9">
        <f t="shared" si="86"/>
        <v>6.3074772384328747E-3</v>
      </c>
      <c r="R1396" s="9">
        <f t="shared" si="87"/>
        <v>-6.3074772384328747E-3</v>
      </c>
    </row>
    <row r="1397" spans="14:18">
      <c r="N1397" s="9">
        <v>69.16</v>
      </c>
      <c r="O1397" s="9">
        <f t="shared" si="85"/>
        <v>1.5413357028838635E-3</v>
      </c>
      <c r="P1397" s="9">
        <f t="shared" si="88"/>
        <v>2.0226448342121814E-4</v>
      </c>
      <c r="Q1397" s="9">
        <f t="shared" si="86"/>
        <v>6.2812507597134618E-3</v>
      </c>
      <c r="R1397" s="9">
        <f t="shared" si="87"/>
        <v>-6.2812507597134618E-3</v>
      </c>
    </row>
    <row r="1398" spans="14:18">
      <c r="N1398" s="9">
        <v>69.209999999999994</v>
      </c>
      <c r="O1398" s="9">
        <f t="shared" si="85"/>
        <v>2.3908284773987306E-3</v>
      </c>
      <c r="P1398" s="9">
        <f t="shared" si="88"/>
        <v>2.0058594966375663E-4</v>
      </c>
      <c r="Q1398" s="9">
        <f t="shared" si="86"/>
        <v>6.255133330644173E-3</v>
      </c>
      <c r="R1398" s="9">
        <f t="shared" si="87"/>
        <v>-6.255133330644173E-3</v>
      </c>
    </row>
    <row r="1399" spans="14:18">
      <c r="N1399" s="9">
        <v>69.260000000000005</v>
      </c>
      <c r="O1399" s="9">
        <f t="shared" si="85"/>
        <v>3.1837556499045385E-3</v>
      </c>
      <c r="P1399" s="9">
        <f t="shared" si="88"/>
        <v>1.9892134556674404E-4</v>
      </c>
      <c r="Q1399" s="9">
        <f t="shared" si="86"/>
        <v>6.2291244977967586E-3</v>
      </c>
      <c r="R1399" s="9">
        <f t="shared" si="87"/>
        <v>-6.2291244977967586E-3</v>
      </c>
    </row>
    <row r="1400" spans="14:18">
      <c r="N1400" s="9">
        <v>69.31</v>
      </c>
      <c r="O1400" s="9">
        <f t="shared" si="85"/>
        <v>3.9041645057129731E-3</v>
      </c>
      <c r="P1400" s="9">
        <f t="shared" si="88"/>
        <v>1.9727055553200472E-4</v>
      </c>
      <c r="Q1400" s="9">
        <f t="shared" si="86"/>
        <v>6.2032238096283356E-3</v>
      </c>
      <c r="R1400" s="9">
        <f t="shared" si="87"/>
        <v>-6.2032238096283356E-3</v>
      </c>
    </row>
    <row r="1401" spans="14:18">
      <c r="N1401" s="9">
        <v>69.36</v>
      </c>
      <c r="O1401" s="9">
        <f t="shared" si="85"/>
        <v>4.5377366275701318E-3</v>
      </c>
      <c r="P1401" s="9">
        <f t="shared" si="88"/>
        <v>1.9563346492067831E-4</v>
      </c>
      <c r="Q1401" s="9">
        <f t="shared" si="86"/>
        <v>6.1774308164735375E-3</v>
      </c>
      <c r="R1401" s="9">
        <f t="shared" si="87"/>
        <v>-6.1774308164735375E-3</v>
      </c>
    </row>
    <row r="1402" spans="14:18">
      <c r="N1402" s="9">
        <v>69.41</v>
      </c>
      <c r="O1402" s="9">
        <f t="shared" si="85"/>
        <v>5.0720708786139591E-3</v>
      </c>
      <c r="P1402" s="9">
        <f t="shared" si="88"/>
        <v>1.940099600452586E-4</v>
      </c>
      <c r="Q1402" s="9">
        <f t="shared" si="86"/>
        <v>6.1517450705366817E-3</v>
      </c>
      <c r="R1402" s="9">
        <f t="shared" si="87"/>
        <v>-6.1517450705366817E-3</v>
      </c>
    </row>
    <row r="1403" spans="14:18">
      <c r="N1403" s="9">
        <v>69.459999999999994</v>
      </c>
      <c r="O1403" s="9">
        <f t="shared" si="85"/>
        <v>5.4969243285771649E-3</v>
      </c>
      <c r="P1403" s="9">
        <f t="shared" si="88"/>
        <v>1.9239992816169941E-4</v>
      </c>
      <c r="Q1403" s="9">
        <f t="shared" si="86"/>
        <v>6.1261661258840373E-3</v>
      </c>
      <c r="R1403" s="9">
        <f t="shared" si="87"/>
        <v>-6.1261661258840373E-3</v>
      </c>
    </row>
    <row r="1404" spans="14:18">
      <c r="N1404" s="9">
        <v>69.510000000000005</v>
      </c>
      <c r="O1404" s="9">
        <f t="shared" si="85"/>
        <v>5.8044064824844081E-3</v>
      </c>
      <c r="P1404" s="9">
        <f t="shared" si="88"/>
        <v>1.9080325746158463E-4</v>
      </c>
      <c r="Q1404" s="9">
        <f t="shared" si="86"/>
        <v>6.1006935384360578E-3</v>
      </c>
      <c r="R1404" s="9">
        <f t="shared" si="87"/>
        <v>-6.1006935384360578E-3</v>
      </c>
    </row>
    <row r="1405" spans="14:18">
      <c r="N1405" s="9">
        <v>69.56</v>
      </c>
      <c r="O1405" s="9">
        <f t="shared" si="85"/>
        <v>5.9891231767439951E-3</v>
      </c>
      <c r="P1405" s="9">
        <f t="shared" si="88"/>
        <v>1.892198370643618E-4</v>
      </c>
      <c r="Q1405" s="9">
        <f t="shared" si="86"/>
        <v>6.0753268659596918E-3</v>
      </c>
      <c r="R1405" s="9">
        <f t="shared" si="87"/>
        <v>-6.0753268659596918E-3</v>
      </c>
    </row>
    <row r="1406" spans="14:18">
      <c r="N1406" s="9">
        <v>69.61</v>
      </c>
      <c r="O1406" s="9">
        <f t="shared" si="85"/>
        <v>6.0482675801317347E-3</v>
      </c>
      <c r="P1406" s="9">
        <f t="shared" si="88"/>
        <v>1.8764955700964519E-4</v>
      </c>
      <c r="Q1406" s="9">
        <f t="shared" si="86"/>
        <v>6.0500656680606739E-3</v>
      </c>
      <c r="R1406" s="9">
        <f t="shared" si="87"/>
        <v>-6.0500656680606739E-3</v>
      </c>
    </row>
    <row r="1407" spans="14:18">
      <c r="N1407" s="9">
        <v>69.66</v>
      </c>
      <c r="O1407" s="9">
        <f t="shared" si="85"/>
        <v>5.9816568539257852E-3</v>
      </c>
      <c r="P1407" s="9">
        <f t="shared" si="88"/>
        <v>1.8609230824957729E-4</v>
      </c>
      <c r="Q1407" s="9">
        <f t="shared" si="86"/>
        <v>6.0249095061759156E-3</v>
      </c>
      <c r="R1407" s="9">
        <f t="shared" si="87"/>
        <v>-6.0249095061759156E-3</v>
      </c>
    </row>
    <row r="1408" spans="14:18">
      <c r="N1408" s="9">
        <v>69.709999999999994</v>
      </c>
      <c r="O1408" s="9">
        <f t="shared" si="85"/>
        <v>5.7917141628924286E-3</v>
      </c>
      <c r="P1408" s="9">
        <f t="shared" si="88"/>
        <v>1.8454798264125807E-4</v>
      </c>
      <c r="Q1408" s="9">
        <f t="shared" si="86"/>
        <v>5.9998579435658573E-3</v>
      </c>
      <c r="R1408" s="9">
        <f t="shared" si="87"/>
        <v>-5.9998579435658573E-3</v>
      </c>
    </row>
    <row r="1409" spans="14:18">
      <c r="N1409" s="9">
        <v>69.760000000000005</v>
      </c>
      <c r="O1409" s="9">
        <f t="shared" si="85"/>
        <v>5.4833968632058043E-3</v>
      </c>
      <c r="P1409" s="9">
        <f t="shared" si="88"/>
        <v>1.8301647293923225E-4</v>
      </c>
      <c r="Q1409" s="9">
        <f t="shared" si="86"/>
        <v>5.9749105453069046E-3</v>
      </c>
      <c r="R1409" s="9">
        <f t="shared" si="87"/>
        <v>-5.9749105453069046E-3</v>
      </c>
    </row>
    <row r="1410" spans="14:18">
      <c r="N1410" s="9">
        <v>69.81</v>
      </c>
      <c r="O1410" s="9">
        <f t="shared" si="85"/>
        <v>5.0640728012486275E-3</v>
      </c>
      <c r="P1410" s="9">
        <f t="shared" si="88"/>
        <v>1.8149767278804454E-4</v>
      </c>
      <c r="Q1410" s="9">
        <f t="shared" si="86"/>
        <v>5.950066878283887E-3</v>
      </c>
      <c r="R1410" s="9">
        <f t="shared" si="87"/>
        <v>-5.950066878283887E-3</v>
      </c>
    </row>
    <row r="1411" spans="14:18">
      <c r="N1411" s="9">
        <v>69.86</v>
      </c>
      <c r="O1411" s="9">
        <f t="shared" si="85"/>
        <v>4.5433477158518054E-3</v>
      </c>
      <c r="P1411" s="9">
        <f t="shared" si="88"/>
        <v>1.7999147671485163E-4</v>
      </c>
      <c r="Q1411" s="9">
        <f t="shared" si="86"/>
        <v>5.9253265111825111E-3</v>
      </c>
      <c r="R1411" s="9">
        <f t="shared" si="87"/>
        <v>-5.9253265111825111E-3</v>
      </c>
    </row>
    <row r="1412" spans="14:18">
      <c r="N1412" s="9">
        <v>69.91</v>
      </c>
      <c r="O1412" s="9">
        <f t="shared" si="85"/>
        <v>3.9328477243866736E-3</v>
      </c>
      <c r="P1412" s="9">
        <f t="shared" si="88"/>
        <v>1.7849778012209828E-4</v>
      </c>
      <c r="Q1412" s="9">
        <f t="shared" si="86"/>
        <v>5.9006890144818946E-3</v>
      </c>
      <c r="R1412" s="9">
        <f t="shared" si="87"/>
        <v>-5.9006890144818946E-3</v>
      </c>
    </row>
    <row r="1413" spans="14:18">
      <c r="N1413" s="9">
        <v>69.959999999999994</v>
      </c>
      <c r="O1413" s="9">
        <f t="shared" si="85"/>
        <v>3.2459617703370905E-3</v>
      </c>
      <c r="P1413" s="9">
        <f t="shared" si="88"/>
        <v>1.7701647928025478E-4</v>
      </c>
      <c r="Q1413" s="9">
        <f t="shared" si="86"/>
        <v>5.8761539604471006E-3</v>
      </c>
      <c r="R1413" s="9">
        <f t="shared" si="87"/>
        <v>-5.8761539604471006E-3</v>
      </c>
    </row>
    <row r="1414" spans="14:18">
      <c r="N1414" s="9">
        <v>70.010000000000005</v>
      </c>
      <c r="O1414" s="9">
        <f t="shared" si="85"/>
        <v>2.4975496987282011E-3</v>
      </c>
      <c r="P1414" s="9">
        <f t="shared" si="88"/>
        <v>1.7554747132061157E-4</v>
      </c>
      <c r="Q1414" s="9">
        <f t="shared" si="86"/>
        <v>5.8517209231217027E-3</v>
      </c>
      <c r="R1414" s="9">
        <f t="shared" si="87"/>
        <v>-5.8517209231217027E-3</v>
      </c>
    </row>
    <row r="1415" spans="14:18">
      <c r="N1415" s="9">
        <v>70.06</v>
      </c>
      <c r="O1415" s="9">
        <f t="shared" si="85"/>
        <v>1.70362229064251E-3</v>
      </c>
      <c r="P1415" s="9">
        <f t="shared" si="88"/>
        <v>1.7409065422813657E-4</v>
      </c>
      <c r="Q1415" s="9">
        <f t="shared" si="86"/>
        <v>5.8273894783204376E-3</v>
      </c>
      <c r="R1415" s="9">
        <f t="shared" si="87"/>
        <v>-5.8273894783204376E-3</v>
      </c>
    </row>
    <row r="1416" spans="14:18">
      <c r="N1416" s="9">
        <v>70.11</v>
      </c>
      <c r="O1416" s="9">
        <f t="shared" si="85"/>
        <v>8.810001162568215E-4</v>
      </c>
      <c r="P1416" s="9">
        <f t="shared" si="88"/>
        <v>1.726459268343907E-4</v>
      </c>
      <c r="Q1416" s="9">
        <f t="shared" si="86"/>
        <v>5.8031592036217562E-3</v>
      </c>
      <c r="R1416" s="9">
        <f t="shared" si="87"/>
        <v>-5.8031592036217562E-3</v>
      </c>
    </row>
    <row r="1417" spans="14:18">
      <c r="N1417" s="9">
        <v>70.16</v>
      </c>
      <c r="O1417" s="9">
        <f t="shared" si="85"/>
        <v>4.6958447599976858E-5</v>
      </c>
      <c r="P1417" s="9">
        <f t="shared" si="88"/>
        <v>1.7121318881050155E-4</v>
      </c>
      <c r="Q1417" s="9">
        <f t="shared" si="86"/>
        <v>5.7790296783605654E-3</v>
      </c>
      <c r="R1417" s="9">
        <f t="shared" si="87"/>
        <v>-5.7790296783605654E-3</v>
      </c>
    </row>
    <row r="1418" spans="14:18">
      <c r="N1418" s="9">
        <v>70.209999999999994</v>
      </c>
      <c r="O1418" s="9">
        <f t="shared" si="85"/>
        <v>-7.8113429915269486E-4</v>
      </c>
      <c r="P1418" s="9">
        <f t="shared" si="88"/>
        <v>1.6979234066019872E-4</v>
      </c>
      <c r="Q1418" s="9">
        <f t="shared" si="86"/>
        <v>5.7550004836208887E-3</v>
      </c>
      <c r="R1418" s="9">
        <f t="shared" si="87"/>
        <v>-5.7550004836208887E-3</v>
      </c>
    </row>
    <row r="1419" spans="14:18">
      <c r="N1419" s="9">
        <v>70.260000000000005</v>
      </c>
      <c r="O1419" s="9">
        <f t="shared" si="85"/>
        <v>-1.5861770500107647E-3</v>
      </c>
      <c r="P1419" s="9">
        <f t="shared" si="88"/>
        <v>1.683832837128995E-4</v>
      </c>
      <c r="Q1419" s="9">
        <f t="shared" si="86"/>
        <v>5.7310712022285984E-3</v>
      </c>
      <c r="R1419" s="9">
        <f t="shared" si="87"/>
        <v>-5.7310712022285984E-3</v>
      </c>
    </row>
    <row r="1420" spans="14:18">
      <c r="N1420" s="9">
        <v>70.31</v>
      </c>
      <c r="O1420" s="9">
        <f t="shared" si="85"/>
        <v>-2.3516880310649694E-3</v>
      </c>
      <c r="P1420" s="9">
        <f t="shared" si="88"/>
        <v>1.6698592011686112E-4</v>
      </c>
      <c r="Q1420" s="9">
        <f t="shared" si="86"/>
        <v>5.7072414187441843E-3</v>
      </c>
      <c r="R1420" s="9">
        <f t="shared" si="87"/>
        <v>-5.7072414187441843E-3</v>
      </c>
    </row>
    <row r="1421" spans="14:18">
      <c r="N1421" s="9">
        <v>70.36</v>
      </c>
      <c r="O1421" s="9">
        <f t="shared" si="85"/>
        <v>-3.0621409794048507E-3</v>
      </c>
      <c r="P1421" s="9">
        <f t="shared" si="88"/>
        <v>1.6560015283238332E-4</v>
      </c>
      <c r="Q1421" s="9">
        <f t="shared" si="86"/>
        <v>5.6835107194555352E-3</v>
      </c>
      <c r="R1421" s="9">
        <f t="shared" si="87"/>
        <v>-5.6835107194555352E-3</v>
      </c>
    </row>
    <row r="1422" spans="14:18">
      <c r="N1422" s="9">
        <v>70.41</v>
      </c>
      <c r="O1422" s="9">
        <f t="shared" ref="O1422:O1485" si="89">$B$27*EXP(-$B$21*N1422/2/$B$25)*COS($B$32*N1422+RADIANS($B$19))</f>
        <v>-3.7032787745463983E-3</v>
      </c>
      <c r="P1422" s="9">
        <f t="shared" si="88"/>
        <v>1.6422588562506972E-4</v>
      </c>
      <c r="Q1422" s="9">
        <f t="shared" si="86"/>
        <v>5.6598786923707425E-3</v>
      </c>
      <c r="R1422" s="9">
        <f t="shared" si="87"/>
        <v>-5.6598786923707425E-3</v>
      </c>
    </row>
    <row r="1423" spans="14:18">
      <c r="N1423" s="9">
        <v>70.459999999999994</v>
      </c>
      <c r="O1423" s="9">
        <f t="shared" si="89"/>
        <v>-4.2623981822007481E-3</v>
      </c>
      <c r="P1423" s="9">
        <f t="shared" si="88"/>
        <v>1.6286302305914565E-4</v>
      </c>
      <c r="Q1423" s="9">
        <f t="shared" ref="Q1423:Q1486" si="90">$B$27*EXP(-$B$21*N1423/2/$B$25)</f>
        <v>5.6363449272109701E-3</v>
      </c>
      <c r="R1423" s="9">
        <f t="shared" ref="R1423:R1486" si="91">-Q1423</f>
        <v>-5.6363449272109701E-3</v>
      </c>
    </row>
    <row r="1424" spans="14:18">
      <c r="N1424" s="9">
        <v>70.510000000000005</v>
      </c>
      <c r="O1424" s="9">
        <f t="shared" si="89"/>
        <v>-4.7286000528520026E-3</v>
      </c>
      <c r="P1424" s="9">
        <f t="shared" si="88"/>
        <v>1.6151147049082987E-4</v>
      </c>
      <c r="Q1424" s="9">
        <f t="shared" si="90"/>
        <v>5.6129090154032942E-3</v>
      </c>
      <c r="R1424" s="9">
        <f t="shared" si="91"/>
        <v>-5.6129090154032942E-3</v>
      </c>
    </row>
    <row r="1425" spans="14:18">
      <c r="N1425" s="9">
        <v>70.56</v>
      </c>
      <c r="O1425" s="9">
        <f t="shared" si="89"/>
        <v>-5.0930000800158137E-3</v>
      </c>
      <c r="P1425" s="9">
        <f t="shared" si="88"/>
        <v>1.6017113406176171E-4</v>
      </c>
      <c r="Q1425" s="9">
        <f t="shared" si="90"/>
        <v>5.5895705500736822E-3</v>
      </c>
      <c r="R1425" s="9">
        <f t="shared" si="91"/>
        <v>-5.5895705500736822E-3</v>
      </c>
    </row>
    <row r="1426" spans="14:18">
      <c r="N1426" s="9">
        <v>70.61</v>
      </c>
      <c r="O1426" s="9">
        <f t="shared" si="89"/>
        <v>-5.3488960805176304E-3</v>
      </c>
      <c r="P1426" s="9">
        <f t="shared" si="88"/>
        <v>1.5884192069248417E-4</v>
      </c>
      <c r="Q1426" s="9">
        <f t="shared" si="90"/>
        <v>5.5663291260398496E-3</v>
      </c>
      <c r="R1426" s="9">
        <f t="shared" si="91"/>
        <v>-5.5663291260398496E-3</v>
      </c>
    </row>
    <row r="1427" spans="14:18">
      <c r="N1427" s="9">
        <v>70.66</v>
      </c>
      <c r="O1427" s="9">
        <f t="shared" si="89"/>
        <v>-5.4918886930956394E-3</v>
      </c>
      <c r="P1427" s="9">
        <f t="shared" si="88"/>
        <v>1.5752373807597787E-4</v>
      </c>
      <c r="Q1427" s="9">
        <f t="shared" si="90"/>
        <v>5.5431843398042668E-3</v>
      </c>
      <c r="R1427" s="9">
        <f t="shared" si="91"/>
        <v>-5.5431843398042668E-3</v>
      </c>
    </row>
    <row r="1428" spans="14:18">
      <c r="N1428" s="9">
        <v>70.709999999999994</v>
      </c>
      <c r="O1428" s="9">
        <f t="shared" si="89"/>
        <v>-5.5199533821358535E-3</v>
      </c>
      <c r="P1428" s="9">
        <f t="shared" si="88"/>
        <v>1.5621649467125506E-4</v>
      </c>
      <c r="Q1428" s="9">
        <f t="shared" si="90"/>
        <v>5.5201357895471462E-3</v>
      </c>
      <c r="R1428" s="9">
        <f t="shared" si="91"/>
        <v>-5.5201357895471462E-3</v>
      </c>
    </row>
    <row r="1429" spans="14:18">
      <c r="N1429" s="9">
        <v>70.760000000000005</v>
      </c>
      <c r="O1429" s="9">
        <f t="shared" si="89"/>
        <v>-5.4334626593900833E-3</v>
      </c>
      <c r="P1429" s="9">
        <f t="shared" si="88"/>
        <v>1.549200996969978E-4</v>
      </c>
      <c r="Q1429" s="9">
        <f t="shared" si="90"/>
        <v>5.4971830751194628E-3</v>
      </c>
      <c r="R1429" s="9">
        <f t="shared" si="91"/>
        <v>-5.4971830751194628E-3</v>
      </c>
    </row>
    <row r="1430" spans="14:18">
      <c r="N1430" s="9">
        <v>70.81</v>
      </c>
      <c r="O1430" s="9">
        <f t="shared" si="89"/>
        <v>-5.2351584765744181E-3</v>
      </c>
      <c r="P1430" s="9">
        <f t="shared" si="88"/>
        <v>1.5363446312525631E-4</v>
      </c>
      <c r="Q1430" s="9">
        <f t="shared" si="90"/>
        <v>5.4743257980360248E-3</v>
      </c>
      <c r="R1430" s="9">
        <f t="shared" si="91"/>
        <v>-5.4743257980360248E-3</v>
      </c>
    </row>
    <row r="1431" spans="14:18">
      <c r="N1431" s="9">
        <v>70.86</v>
      </c>
      <c r="O1431" s="9">
        <f t="shared" si="89"/>
        <v>-4.9300757741358786E-3</v>
      </c>
      <c r="P1431" s="9">
        <f t="shared" si="88"/>
        <v>1.5235949567519649E-4</v>
      </c>
      <c r="Q1431" s="9">
        <f t="shared" si="90"/>
        <v>5.4515635614685257E-3</v>
      </c>
      <c r="R1431" s="9">
        <f t="shared" si="91"/>
        <v>-5.4515635614685257E-3</v>
      </c>
    </row>
    <row r="1432" spans="14:18">
      <c r="N1432" s="9">
        <v>70.91</v>
      </c>
      <c r="O1432" s="9">
        <f t="shared" si="89"/>
        <v>-4.525419174892591E-3</v>
      </c>
      <c r="P1432" s="9">
        <f t="shared" si="88"/>
        <v>1.5109510880689938E-4</v>
      </c>
      <c r="Q1432" s="9">
        <f t="shared" si="90"/>
        <v>5.4288959702386745E-3</v>
      </c>
      <c r="R1432" s="9">
        <f t="shared" si="91"/>
        <v>-5.4288959702386745E-3</v>
      </c>
    </row>
    <row r="1433" spans="14:18">
      <c r="N1433" s="9">
        <v>70.959999999999994</v>
      </c>
      <c r="O1433" s="9">
        <f t="shared" si="89"/>
        <v>-4.0303957651540321E-3</v>
      </c>
      <c r="P1433" s="9">
        <f t="shared" si="88"/>
        <v>1.4984121471521379E-4</v>
      </c>
      <c r="Q1433" s="9">
        <f t="shared" si="90"/>
        <v>5.4063226308113284E-3</v>
      </c>
      <c r="R1433" s="9">
        <f t="shared" si="91"/>
        <v>-5.4063226308113284E-3</v>
      </c>
    </row>
    <row r="1434" spans="14:18">
      <c r="N1434" s="9">
        <v>71.010000000000005</v>
      </c>
      <c r="O1434" s="9">
        <f t="shared" si="89"/>
        <v>-3.456007790972165E-3</v>
      </c>
      <c r="P1434" s="9">
        <f t="shared" si="88"/>
        <v>1.4859772632365697E-4</v>
      </c>
      <c r="Q1434" s="9">
        <f t="shared" si="90"/>
        <v>5.3838431512876709E-3</v>
      </c>
      <c r="R1434" s="9">
        <f t="shared" si="91"/>
        <v>-5.3838431512876709E-3</v>
      </c>
    </row>
    <row r="1435" spans="14:18">
      <c r="N1435" s="9">
        <v>71.06</v>
      </c>
      <c r="O1435" s="9">
        <f t="shared" si="89"/>
        <v>-2.8148098955964778E-3</v>
      </c>
      <c r="P1435" s="9">
        <f t="shared" ref="P1435:P1498" si="92">0.5*$B$23*$B$27^2*EXP(-$B$21*N1432/$B$25)</f>
        <v>1.4736455727836861E-4</v>
      </c>
      <c r="Q1435" s="9">
        <f t="shared" si="90"/>
        <v>5.3614571413984008E-3</v>
      </c>
      <c r="R1435" s="9">
        <f t="shared" si="91"/>
        <v>-5.3614571413984008E-3</v>
      </c>
    </row>
    <row r="1436" spans="14:18">
      <c r="N1436" s="9">
        <v>71.11</v>
      </c>
      <c r="O1436" s="9">
        <f t="shared" si="89"/>
        <v>-2.1206362201948909E-3</v>
      </c>
      <c r="P1436" s="9">
        <f t="shared" si="92"/>
        <v>1.4614162194211361E-4</v>
      </c>
      <c r="Q1436" s="9">
        <f t="shared" si="90"/>
        <v>5.3391642124969458E-3</v>
      </c>
      <c r="R1436" s="9">
        <f t="shared" si="91"/>
        <v>-5.3391642124969458E-3</v>
      </c>
    </row>
    <row r="1437" spans="14:18">
      <c r="N1437" s="9">
        <v>71.16</v>
      </c>
      <c r="O1437" s="9">
        <f t="shared" si="89"/>
        <v>-1.3883032698937658E-3</v>
      </c>
      <c r="P1437" s="9">
        <f t="shared" si="92"/>
        <v>1.4492883538833582E-4</v>
      </c>
      <c r="Q1437" s="9">
        <f t="shared" si="90"/>
        <v>5.3169639775527341E-3</v>
      </c>
      <c r="R1437" s="9">
        <f t="shared" si="91"/>
        <v>-5.3169639775527341E-3</v>
      </c>
    </row>
    <row r="1438" spans="14:18">
      <c r="N1438" s="9">
        <v>71.209999999999994</v>
      </c>
      <c r="O1438" s="9">
        <f t="shared" si="89"/>
        <v>-6.3329490012648427E-4</v>
      </c>
      <c r="P1438" s="9">
        <f t="shared" si="92"/>
        <v>1.4372611339525957E-4</v>
      </c>
      <c r="Q1438" s="9">
        <f t="shared" si="90"/>
        <v>5.2948560511444547E-3</v>
      </c>
      <c r="R1438" s="9">
        <f t="shared" si="91"/>
        <v>-5.2948560511444547E-3</v>
      </c>
    </row>
    <row r="1439" spans="14:18">
      <c r="N1439" s="9">
        <v>71.260000000000005</v>
      </c>
      <c r="O1439" s="9">
        <f t="shared" si="89"/>
        <v>1.2856390415378729E-4</v>
      </c>
      <c r="P1439" s="9">
        <f t="shared" si="92"/>
        <v>1.4253337244004064E-4</v>
      </c>
      <c r="Q1439" s="9">
        <f t="shared" si="90"/>
        <v>5.2728400494533789E-3</v>
      </c>
      <c r="R1439" s="9">
        <f t="shared" si="91"/>
        <v>-5.2728400494533789E-3</v>
      </c>
    </row>
    <row r="1440" spans="14:18">
      <c r="N1440" s="9">
        <v>71.31</v>
      </c>
      <c r="O1440" s="9">
        <f t="shared" si="89"/>
        <v>8.814376071063977E-4</v>
      </c>
      <c r="P1440" s="9">
        <f t="shared" si="92"/>
        <v>1.4135052969296697E-4</v>
      </c>
      <c r="Q1440" s="9">
        <f t="shared" si="90"/>
        <v>5.2509155902567229E-3</v>
      </c>
      <c r="R1440" s="9">
        <f t="shared" si="91"/>
        <v>-5.2509155902567229E-3</v>
      </c>
    </row>
    <row r="1441" spans="14:18">
      <c r="N1441" s="9">
        <v>71.36</v>
      </c>
      <c r="O1441" s="9">
        <f t="shared" si="89"/>
        <v>1.6098081757787222E-3</v>
      </c>
      <c r="P1441" s="9">
        <f t="shared" si="92"/>
        <v>1.4017750301170522E-4</v>
      </c>
      <c r="Q1441" s="9">
        <f t="shared" si="90"/>
        <v>5.2290822929209535E-3</v>
      </c>
      <c r="R1441" s="9">
        <f t="shared" si="91"/>
        <v>-5.2290822929209535E-3</v>
      </c>
    </row>
    <row r="1442" spans="14:18">
      <c r="N1442" s="9">
        <v>71.41</v>
      </c>
      <c r="O1442" s="9">
        <f t="shared" si="89"/>
        <v>2.2987938357269693E-3</v>
      </c>
      <c r="P1442" s="9">
        <f t="shared" si="92"/>
        <v>1.3901421093559757E-4</v>
      </c>
      <c r="Q1442" s="9">
        <f t="shared" si="90"/>
        <v>5.2073397783952207E-3</v>
      </c>
      <c r="R1442" s="9">
        <f t="shared" si="91"/>
        <v>-5.2073397783952207E-3</v>
      </c>
    </row>
    <row r="1443" spans="14:18">
      <c r="N1443" s="9">
        <v>71.459999999999994</v>
      </c>
      <c r="O1443" s="9">
        <f t="shared" si="89"/>
        <v>2.9344520039721283E-3</v>
      </c>
      <c r="P1443" s="9">
        <f t="shared" si="92"/>
        <v>1.3786057268000553E-4</v>
      </c>
      <c r="Q1443" s="9">
        <f t="shared" si="90"/>
        <v>5.1856876692047693E-3</v>
      </c>
      <c r="R1443" s="9">
        <f t="shared" si="91"/>
        <v>-5.1856876692047693E-3</v>
      </c>
    </row>
    <row r="1444" spans="14:18">
      <c r="N1444" s="9">
        <v>71.510000000000005</v>
      </c>
      <c r="O1444" s="9">
        <f t="shared" si="89"/>
        <v>3.504060256619685E-3</v>
      </c>
      <c r="P1444" s="9">
        <f t="shared" si="92"/>
        <v>1.3671650813069726E-4</v>
      </c>
      <c r="Q1444" s="9">
        <f t="shared" si="90"/>
        <v>5.1641255894443764E-3</v>
      </c>
      <c r="R1444" s="9">
        <f t="shared" si="91"/>
        <v>-5.1641255894443764E-3</v>
      </c>
    </row>
    <row r="1445" spans="14:18">
      <c r="N1445" s="9">
        <v>71.56</v>
      </c>
      <c r="O1445" s="9">
        <f t="shared" si="89"/>
        <v>3.9963696943721601E-3</v>
      </c>
      <c r="P1445" s="9">
        <f t="shared" si="92"/>
        <v>1.3558193783828594E-4</v>
      </c>
      <c r="Q1445" s="9">
        <f t="shared" si="90"/>
        <v>5.1426531647718468E-3</v>
      </c>
      <c r="R1445" s="9">
        <f t="shared" si="91"/>
        <v>-5.1426531647718468E-3</v>
      </c>
    </row>
    <row r="1446" spans="14:18">
      <c r="N1446" s="9">
        <v>71.61</v>
      </c>
      <c r="O1446" s="9">
        <f t="shared" si="89"/>
        <v>4.4018256875997834E-3</v>
      </c>
      <c r="P1446" s="9">
        <f t="shared" si="92"/>
        <v>1.3445678301271196E-4</v>
      </c>
      <c r="Q1446" s="9">
        <f t="shared" si="90"/>
        <v>5.1212700224014876E-3</v>
      </c>
      <c r="R1446" s="9">
        <f t="shared" si="91"/>
        <v>-5.1212700224014876E-3</v>
      </c>
    </row>
    <row r="1447" spans="14:18">
      <c r="N1447" s="9">
        <v>71.66</v>
      </c>
      <c r="O1447" s="9">
        <f t="shared" si="89"/>
        <v>4.7127516998739802E-3</v>
      </c>
      <c r="P1447" s="9">
        <f t="shared" si="92"/>
        <v>1.3334096551777114E-4</v>
      </c>
      <c r="Q1447" s="9">
        <f t="shared" si="90"/>
        <v>5.0999757910976454E-3</v>
      </c>
      <c r="R1447" s="9">
        <f t="shared" si="91"/>
        <v>-5.0999757910976454E-3</v>
      </c>
    </row>
    <row r="1448" spans="14:18">
      <c r="N1448" s="9">
        <v>71.709999999999994</v>
      </c>
      <c r="O1448" s="9">
        <f t="shared" si="89"/>
        <v>4.9234926892384899E-3</v>
      </c>
      <c r="P1448" s="9">
        <f t="shared" si="92"/>
        <v>1.3223440786568947E-4</v>
      </c>
      <c r="Q1448" s="9">
        <f t="shared" si="90"/>
        <v>5.0787701011682828E-3</v>
      </c>
      <c r="R1448" s="9">
        <f t="shared" si="91"/>
        <v>-5.0787701011682828E-3</v>
      </c>
    </row>
    <row r="1449" spans="14:18">
      <c r="N1449" s="9">
        <v>71.760000000000005</v>
      </c>
      <c r="O1449" s="9">
        <f t="shared" si="89"/>
        <v>5.0305154527184532E-3</v>
      </c>
      <c r="P1449" s="9">
        <f t="shared" si="92"/>
        <v>1.3113703321174065E-4</v>
      </c>
      <c r="Q1449" s="9">
        <f t="shared" si="90"/>
        <v>5.0576525844585069E-3</v>
      </c>
      <c r="R1449" s="9">
        <f t="shared" si="91"/>
        <v>-5.0576525844585069E-3</v>
      </c>
    </row>
    <row r="1450" spans="14:18">
      <c r="N1450" s="9">
        <v>71.81</v>
      </c>
      <c r="O1450" s="9">
        <f t="shared" si="89"/>
        <v>5.0324641931705936E-3</v>
      </c>
      <c r="P1450" s="9">
        <f t="shared" si="92"/>
        <v>1.3004876534891026E-4</v>
      </c>
      <c r="Q1450" s="9">
        <f t="shared" si="90"/>
        <v>5.0366228743442543E-3</v>
      </c>
      <c r="R1450" s="9">
        <f t="shared" si="91"/>
        <v>-5.0366228743442543E-3</v>
      </c>
    </row>
    <row r="1451" spans="14:18">
      <c r="N1451" s="9">
        <v>71.86</v>
      </c>
      <c r="O1451" s="9">
        <f t="shared" si="89"/>
        <v>4.9301705292387503E-3</v>
      </c>
      <c r="P1451" s="9">
        <f t="shared" si="92"/>
        <v>1.2896952870260445E-4</v>
      </c>
      <c r="Q1451" s="9">
        <f t="shared" si="90"/>
        <v>5.0156806057258599E-3</v>
      </c>
      <c r="R1451" s="9">
        <f t="shared" si="91"/>
        <v>-5.0156806057258599E-3</v>
      </c>
    </row>
    <row r="1452" spans="14:18">
      <c r="N1452" s="9">
        <v>71.91</v>
      </c>
      <c r="O1452" s="9">
        <f t="shared" si="89"/>
        <v>4.7266181191639133E-3</v>
      </c>
      <c r="P1452" s="9">
        <f t="shared" si="92"/>
        <v>1.2789924832539904E-4</v>
      </c>
      <c r="Q1452" s="9">
        <f t="shared" si="90"/>
        <v>4.9948254150217345E-3</v>
      </c>
      <c r="R1452" s="9">
        <f t="shared" si="91"/>
        <v>-4.9948254150217345E-3</v>
      </c>
    </row>
    <row r="1453" spans="14:18">
      <c r="N1453" s="9">
        <v>71.959999999999994</v>
      </c>
      <c r="O1453" s="9">
        <f t="shared" si="89"/>
        <v>4.4268630077634952E-3</v>
      </c>
      <c r="P1453" s="9">
        <f t="shared" si="92"/>
        <v>1.268378498918389E-4</v>
      </c>
      <c r="Q1453" s="9">
        <f t="shared" si="90"/>
        <v>4.9740569401620733E-3</v>
      </c>
      <c r="R1453" s="9">
        <f t="shared" si="91"/>
        <v>-4.9740569401620733E-3</v>
      </c>
    </row>
    <row r="1454" spans="14:18">
      <c r="N1454" s="9">
        <v>72.010000000000005</v>
      </c>
      <c r="O1454" s="9">
        <f t="shared" si="89"/>
        <v>4.037911713696286E-3</v>
      </c>
      <c r="P1454" s="9">
        <f t="shared" si="92"/>
        <v>1.2578525969327264E-4</v>
      </c>
      <c r="Q1454" s="9">
        <f t="shared" si="90"/>
        <v>4.9533748205825576E-3</v>
      </c>
      <c r="R1454" s="9">
        <f t="shared" si="91"/>
        <v>-4.9533748205825576E-3</v>
      </c>
    </row>
    <row r="1455" spans="14:18">
      <c r="N1455" s="9">
        <v>72.06</v>
      </c>
      <c r="O1455" s="9">
        <f t="shared" si="89"/>
        <v>3.5685599326216694E-3</v>
      </c>
      <c r="P1455" s="9">
        <f t="shared" si="92"/>
        <v>1.2474140463273524E-4</v>
      </c>
      <c r="Q1455" s="9">
        <f t="shared" si="90"/>
        <v>4.932778697218098E-3</v>
      </c>
      <c r="R1455" s="9">
        <f t="shared" si="91"/>
        <v>-4.932778697218098E-3</v>
      </c>
    </row>
    <row r="1456" spans="14:18">
      <c r="N1456" s="9">
        <v>72.11</v>
      </c>
      <c r="O1456" s="9">
        <f t="shared" si="89"/>
        <v>3.0291955236704522E-3</v>
      </c>
      <c r="P1456" s="9">
        <f t="shared" si="92"/>
        <v>1.2370621221987244E-4</v>
      </c>
      <c r="Q1456" s="9">
        <f t="shared" si="90"/>
        <v>4.9122682124965854E-3</v>
      </c>
      <c r="R1456" s="9">
        <f t="shared" si="91"/>
        <v>-4.9122682124965854E-3</v>
      </c>
    </row>
    <row r="1457" spans="14:18">
      <c r="N1457" s="9">
        <v>72.16</v>
      </c>
      <c r="O1457" s="9">
        <f t="shared" si="89"/>
        <v>2.4315701559366166E-3</v>
      </c>
      <c r="P1457" s="9">
        <f t="shared" si="92"/>
        <v>1.2267961056590645E-4</v>
      </c>
      <c r="Q1457" s="9">
        <f t="shared" si="90"/>
        <v>4.8918430103327007E-3</v>
      </c>
      <c r="R1457" s="9">
        <f t="shared" si="91"/>
        <v>-4.8918430103327007E-3</v>
      </c>
    </row>
    <row r="1458" spans="14:18">
      <c r="N1458" s="9">
        <v>72.209999999999994</v>
      </c>
      <c r="O1458" s="9">
        <f t="shared" si="89"/>
        <v>1.7885446044454876E-3</v>
      </c>
      <c r="P1458" s="9">
        <f t="shared" si="92"/>
        <v>1.2166152837864338E-4</v>
      </c>
      <c r="Q1458" s="9">
        <f t="shared" si="90"/>
        <v>4.8715027361217267E-3</v>
      </c>
      <c r="R1458" s="9">
        <f t="shared" si="91"/>
        <v>-4.8715027361217267E-3</v>
      </c>
    </row>
    <row r="1459" spans="14:18">
      <c r="N1459" s="9">
        <v>72.260000000000005</v>
      </c>
      <c r="O1459" s="9">
        <f t="shared" si="89"/>
        <v>1.1138131893934241E-3</v>
      </c>
      <c r="P1459" s="9">
        <f t="shared" si="92"/>
        <v>1.20651894957522E-4</v>
      </c>
      <c r="Q1459" s="9">
        <f t="shared" si="90"/>
        <v>4.8512470367333875E-3</v>
      </c>
      <c r="R1459" s="9">
        <f t="shared" si="91"/>
        <v>-4.8512470367333875E-3</v>
      </c>
    </row>
    <row r="1460" spans="14:18">
      <c r="N1460" s="9">
        <v>72.31</v>
      </c>
      <c r="O1460" s="9">
        <f t="shared" si="89"/>
        <v>4.2161323881992509E-4</v>
      </c>
      <c r="P1460" s="9">
        <f t="shared" si="92"/>
        <v>1.1965064018870449E-4</v>
      </c>
      <c r="Q1460" s="9">
        <f t="shared" si="90"/>
        <v>4.8310755605057354E-3</v>
      </c>
      <c r="R1460" s="9">
        <f t="shared" si="91"/>
        <v>-4.8310755605057354E-3</v>
      </c>
    </row>
    <row r="1461" spans="14:18">
      <c r="N1461" s="9">
        <v>72.36</v>
      </c>
      <c r="O1461" s="9">
        <f t="shared" si="89"/>
        <v>-2.7357428375045885E-4</v>
      </c>
      <c r="P1461" s="9">
        <f t="shared" si="92"/>
        <v>1.1865769454020734E-4</v>
      </c>
      <c r="Q1461" s="9">
        <f t="shared" si="90"/>
        <v>4.8109879572390147E-3</v>
      </c>
      <c r="R1461" s="9">
        <f t="shared" si="91"/>
        <v>-4.8109879572390147E-3</v>
      </c>
    </row>
    <row r="1462" spans="14:18">
      <c r="N1462" s="9">
        <v>72.41</v>
      </c>
      <c r="O1462" s="9">
        <f t="shared" si="89"/>
        <v>-9.5732671314096034E-4</v>
      </c>
      <c r="P1462" s="9">
        <f t="shared" si="92"/>
        <v>1.1767298905707236E-4</v>
      </c>
      <c r="Q1462" s="9">
        <f t="shared" si="90"/>
        <v>4.7909838781896221E-3</v>
      </c>
      <c r="R1462" s="9">
        <f t="shared" si="91"/>
        <v>-4.7909838781896221E-3</v>
      </c>
    </row>
    <row r="1463" spans="14:18">
      <c r="N1463" s="9">
        <v>72.459999999999994</v>
      </c>
      <c r="O1463" s="9">
        <f t="shared" si="89"/>
        <v>-1.6155779032914804E-3</v>
      </c>
      <c r="P1463" s="9">
        <f t="shared" si="92"/>
        <v>1.1669645535657902E-4</v>
      </c>
      <c r="Q1463" s="9">
        <f t="shared" si="90"/>
        <v>4.7710629760640026E-3</v>
      </c>
      <c r="R1463" s="9">
        <f t="shared" si="91"/>
        <v>-4.7710629760640026E-3</v>
      </c>
    </row>
    <row r="1464" spans="14:18">
      <c r="N1464" s="9">
        <v>72.510000000000005</v>
      </c>
      <c r="O1464" s="9">
        <f t="shared" si="89"/>
        <v>-2.2349065893942158E-3</v>
      </c>
      <c r="P1464" s="9">
        <f t="shared" si="92"/>
        <v>1.1572802562349414E-4</v>
      </c>
      <c r="Q1464" s="9">
        <f t="shared" si="90"/>
        <v>4.7512249050126569E-3</v>
      </c>
      <c r="R1464" s="9">
        <f t="shared" si="91"/>
        <v>-4.7512249050126569E-3</v>
      </c>
    </row>
    <row r="1465" spans="14:18">
      <c r="N1465" s="9">
        <v>72.56</v>
      </c>
      <c r="O1465" s="9">
        <f t="shared" si="89"/>
        <v>-2.8028090010033591E-3</v>
      </c>
      <c r="P1465" s="9">
        <f t="shared" si="92"/>
        <v>1.1476763260536437E-4</v>
      </c>
      <c r="Q1465" s="9">
        <f t="shared" si="90"/>
        <v>4.7314693206241525E-3</v>
      </c>
      <c r="R1465" s="9">
        <f t="shared" si="91"/>
        <v>-4.7314693206241525E-3</v>
      </c>
    </row>
    <row r="1466" spans="14:18">
      <c r="N1466" s="9">
        <v>72.61</v>
      </c>
      <c r="O1466" s="9">
        <f t="shared" si="89"/>
        <v>-3.3079502107935584E-3</v>
      </c>
      <c r="P1466" s="9">
        <f t="shared" si="92"/>
        <v>1.138152096078435E-4</v>
      </c>
      <c r="Q1466" s="9">
        <f t="shared" si="90"/>
        <v>4.711795879919079E-3</v>
      </c>
      <c r="R1466" s="9">
        <f t="shared" si="91"/>
        <v>-4.711795879919079E-3</v>
      </c>
    </row>
    <row r="1467" spans="14:18">
      <c r="N1467" s="9">
        <v>72.66</v>
      </c>
      <c r="O1467" s="9">
        <f t="shared" si="89"/>
        <v>-3.7403891897978053E-3</v>
      </c>
      <c r="P1467" s="9">
        <f t="shared" si="92"/>
        <v>1.1287069049006266E-4</v>
      </c>
      <c r="Q1467" s="9">
        <f t="shared" si="90"/>
        <v>4.692204241344154E-3</v>
      </c>
      <c r="R1467" s="9">
        <f t="shared" si="91"/>
        <v>-4.692204241344154E-3</v>
      </c>
    </row>
    <row r="1468" spans="14:18">
      <c r="N1468" s="9">
        <v>72.709999999999994</v>
      </c>
      <c r="O1468" s="9">
        <f t="shared" si="89"/>
        <v>-4.091773126265328E-3</v>
      </c>
      <c r="P1468" s="9">
        <f t="shared" si="92"/>
        <v>1.1193400966003788E-4</v>
      </c>
      <c r="Q1468" s="9">
        <f t="shared" si="90"/>
        <v>4.672694064766279E-3</v>
      </c>
      <c r="R1468" s="9">
        <f t="shared" si="91"/>
        <v>-4.672694064766279E-3</v>
      </c>
    </row>
    <row r="1469" spans="14:18">
      <c r="N1469" s="9">
        <v>72.760000000000005</v>
      </c>
      <c r="O1469" s="9">
        <f t="shared" si="89"/>
        <v>-4.3554972387143225E-3</v>
      </c>
      <c r="P1469" s="9">
        <f t="shared" si="92"/>
        <v>1.1100510207011206E-4</v>
      </c>
      <c r="Q1469" s="9">
        <f t="shared" si="90"/>
        <v>4.6532650114666117E-3</v>
      </c>
      <c r="R1469" s="9">
        <f t="shared" si="91"/>
        <v>-4.6532650114666117E-3</v>
      </c>
    </row>
    <row r="1470" spans="14:18">
      <c r="N1470" s="9">
        <v>72.81</v>
      </c>
      <c r="O1470" s="9">
        <f t="shared" si="89"/>
        <v>-4.5268270596816804E-3</v>
      </c>
      <c r="P1470" s="9">
        <f t="shared" si="92"/>
        <v>1.1008390321244034E-4</v>
      </c>
      <c r="Q1470" s="9">
        <f t="shared" si="90"/>
        <v>4.6339167441347201E-3</v>
      </c>
      <c r="R1470" s="9">
        <f t="shared" si="91"/>
        <v>-4.6339167441347201E-3</v>
      </c>
    </row>
    <row r="1471" spans="14:18">
      <c r="N1471" s="9">
        <v>72.86</v>
      </c>
      <c r="O1471" s="9">
        <f t="shared" si="89"/>
        <v>-4.6029809690237809E-3</v>
      </c>
      <c r="P1471" s="9">
        <f t="shared" si="92"/>
        <v>1.0917034911451005E-4</v>
      </c>
      <c r="Q1471" s="9">
        <f t="shared" si="90"/>
        <v>4.6146489268626949E-3</v>
      </c>
      <c r="R1471" s="9">
        <f t="shared" si="91"/>
        <v>-4.6146489268626949E-3</v>
      </c>
    </row>
    <row r="1472" spans="14:18">
      <c r="N1472" s="9">
        <v>72.91</v>
      </c>
      <c r="O1472" s="9">
        <f t="shared" si="89"/>
        <v>-4.5831715973160868E-3</v>
      </c>
      <c r="P1472" s="9">
        <f t="shared" si="92"/>
        <v>1.0826437633469685E-4</v>
      </c>
      <c r="Q1472" s="9">
        <f t="shared" si="90"/>
        <v>4.5954612251393355E-3</v>
      </c>
      <c r="R1472" s="9">
        <f t="shared" si="91"/>
        <v>-4.5954612251393355E-3</v>
      </c>
    </row>
    <row r="1473" spans="14:18">
      <c r="N1473" s="9">
        <v>72.959999999999994</v>
      </c>
      <c r="O1473" s="9">
        <f t="shared" si="89"/>
        <v>-4.4686055831809068E-3</v>
      </c>
      <c r="P1473" s="9">
        <f t="shared" si="92"/>
        <v>1.0736592195786063E-4</v>
      </c>
      <c r="Q1473" s="9">
        <f t="shared" si="90"/>
        <v>4.5763533058443386E-3</v>
      </c>
      <c r="R1473" s="9">
        <f t="shared" si="91"/>
        <v>-4.5763533058443386E-3</v>
      </c>
    </row>
    <row r="1474" spans="14:18">
      <c r="N1474" s="9">
        <v>73.010000000000005</v>
      </c>
      <c r="O1474" s="9">
        <f t="shared" si="89"/>
        <v>-4.2624420351772387E-3</v>
      </c>
      <c r="P1474" s="9">
        <f t="shared" si="92"/>
        <v>1.0647492359097513E-4</v>
      </c>
      <c r="Q1474" s="9">
        <f t="shared" si="90"/>
        <v>4.5573248372425103E-3</v>
      </c>
      <c r="R1474" s="9">
        <f t="shared" si="91"/>
        <v>-4.5573248372425103E-3</v>
      </c>
    </row>
    <row r="1475" spans="14:18">
      <c r="N1475" s="9">
        <v>73.06</v>
      </c>
      <c r="O1475" s="9">
        <f t="shared" si="89"/>
        <v>-3.9697109012388626E-3</v>
      </c>
      <c r="P1475" s="9">
        <f t="shared" si="92"/>
        <v>1.0559131935879563E-4</v>
      </c>
      <c r="Q1475" s="9">
        <f t="shared" si="90"/>
        <v>4.5383754889780177E-3</v>
      </c>
      <c r="R1475" s="9">
        <f t="shared" si="91"/>
        <v>-4.5383754889780177E-3</v>
      </c>
    </row>
    <row r="1476" spans="14:18">
      <c r="N1476" s="9">
        <v>73.11</v>
      </c>
      <c r="O1476" s="9">
        <f t="shared" si="89"/>
        <v>-3.5971932690064389E-3</v>
      </c>
      <c r="P1476" s="9">
        <f t="shared" si="92"/>
        <v>1.0471504789956203E-4</v>
      </c>
      <c r="Q1476" s="9">
        <f t="shared" si="90"/>
        <v>4.5195049320686546E-3</v>
      </c>
      <c r="R1476" s="9">
        <f t="shared" si="91"/>
        <v>-4.5195049320686546E-3</v>
      </c>
    </row>
    <row r="1477" spans="14:18">
      <c r="N1477" s="9">
        <v>73.16</v>
      </c>
      <c r="O1477" s="9">
        <f t="shared" si="89"/>
        <v>-3.1532663920533954E-3</v>
      </c>
      <c r="P1477" s="9">
        <f t="shared" si="92"/>
        <v>1.0384604836073735E-4</v>
      </c>
      <c r="Q1477" s="9">
        <f t="shared" si="90"/>
        <v>4.5007128389000974E-3</v>
      </c>
      <c r="R1477" s="9">
        <f t="shared" si="91"/>
        <v>-4.5007128389000974E-3</v>
      </c>
    </row>
    <row r="1478" spans="14:18">
      <c r="N1478" s="9">
        <v>73.209999999999994</v>
      </c>
      <c r="O1478" s="9">
        <f t="shared" si="89"/>
        <v>-2.6477169443599258E-3</v>
      </c>
      <c r="P1478" s="9">
        <f t="shared" si="92"/>
        <v>1.0298426039478233E-4</v>
      </c>
      <c r="Q1478" s="9">
        <f t="shared" si="90"/>
        <v>4.4819988832202617E-3</v>
      </c>
      <c r="R1478" s="9">
        <f t="shared" si="91"/>
        <v>-4.4819988832202617E-3</v>
      </c>
    </row>
    <row r="1479" spans="14:18">
      <c r="N1479" s="9">
        <v>73.260000000000005</v>
      </c>
      <c r="O1479" s="9">
        <f t="shared" si="89"/>
        <v>-2.0915266343450103E-3</v>
      </c>
      <c r="P1479" s="9">
        <f t="shared" si="92"/>
        <v>1.0212962415496446E-4</v>
      </c>
      <c r="Q1479" s="9">
        <f t="shared" si="90"/>
        <v>4.46336274013361E-3</v>
      </c>
      <c r="R1479" s="9">
        <f t="shared" si="91"/>
        <v>-4.46336274013361E-3</v>
      </c>
    </row>
    <row r="1480" spans="14:18">
      <c r="N1480" s="9">
        <v>73.31</v>
      </c>
      <c r="O1480" s="9">
        <f t="shared" si="89"/>
        <v>-1.4966348479363025E-3</v>
      </c>
      <c r="P1480" s="9">
        <f t="shared" si="92"/>
        <v>1.0128208029120088E-4</v>
      </c>
      <c r="Q1480" s="9">
        <f t="shared" si="90"/>
        <v>4.4448040860955301E-3</v>
      </c>
      <c r="R1480" s="9">
        <f t="shared" si="91"/>
        <v>-4.4448040860955301E-3</v>
      </c>
    </row>
    <row r="1481" spans="14:18">
      <c r="N1481" s="9">
        <v>73.36</v>
      </c>
      <c r="O1481" s="9">
        <f t="shared" si="89"/>
        <v>-8.756834271514488E-4</v>
      </c>
      <c r="P1481" s="9">
        <f t="shared" si="92"/>
        <v>1.0044156994593838E-4</v>
      </c>
      <c r="Q1481" s="9">
        <f t="shared" si="90"/>
        <v>4.4263225989066941E-3</v>
      </c>
      <c r="R1481" s="9">
        <f t="shared" si="91"/>
        <v>-4.4263225989066941E-3</v>
      </c>
    </row>
    <row r="1482" spans="14:18">
      <c r="N1482" s="9">
        <v>73.41</v>
      </c>
      <c r="O1482" s="9">
        <f t="shared" si="89"/>
        <v>-2.4174901827850236E-4</v>
      </c>
      <c r="P1482" s="9">
        <f t="shared" si="92"/>
        <v>9.9608034750065034E-5</v>
      </c>
      <c r="Q1482" s="9">
        <f t="shared" si="90"/>
        <v>4.4079179577074931E-3</v>
      </c>
      <c r="R1482" s="9">
        <f t="shared" si="91"/>
        <v>-4.4079179577074931E-3</v>
      </c>
    </row>
    <row r="1483" spans="14:18">
      <c r="N1483" s="9">
        <v>73.459999999999994</v>
      </c>
      <c r="O1483" s="9">
        <f t="shared" si="89"/>
        <v>3.9193136391325938E-4</v>
      </c>
      <c r="P1483" s="9">
        <f t="shared" si="92"/>
        <v>9.8781416818857616E-5</v>
      </c>
      <c r="Q1483" s="9">
        <f t="shared" si="90"/>
        <v>4.3895898429724394E-3</v>
      </c>
      <c r="R1483" s="9">
        <f t="shared" si="91"/>
        <v>-4.3895898429724394E-3</v>
      </c>
    </row>
    <row r="1484" spans="14:18">
      <c r="N1484" s="9">
        <v>73.510000000000005</v>
      </c>
      <c r="O1484" s="9">
        <f t="shared" si="89"/>
        <v>1.0122358158564514E-3</v>
      </c>
      <c r="P1484" s="9">
        <f t="shared" si="92"/>
        <v>9.7961658747960565E-5</v>
      </c>
      <c r="Q1484" s="9">
        <f t="shared" si="90"/>
        <v>4.3713379365046337E-3</v>
      </c>
      <c r="R1484" s="9">
        <f t="shared" si="91"/>
        <v>-4.3713379365046337E-3</v>
      </c>
    </row>
    <row r="1485" spans="14:18">
      <c r="N1485" s="9">
        <v>73.56</v>
      </c>
      <c r="O1485" s="9">
        <f t="shared" si="89"/>
        <v>1.6064283546988049E-3</v>
      </c>
      <c r="P1485" s="9">
        <f t="shared" si="92"/>
        <v>9.7148703609400993E-5</v>
      </c>
      <c r="Q1485" s="9">
        <f t="shared" si="90"/>
        <v>4.3531619214302476E-3</v>
      </c>
      <c r="R1485" s="9">
        <f t="shared" si="91"/>
        <v>-4.3531619214302476E-3</v>
      </c>
    </row>
    <row r="1486" spans="14:18">
      <c r="N1486" s="9">
        <v>73.61</v>
      </c>
      <c r="O1486" s="9">
        <f t="shared" ref="O1486:O1549" si="93">$B$27*EXP(-$B$21*N1486/2/$B$25)*COS($B$32*N1486+RADIANS($B$19))</f>
        <v>2.162419487734049E-3</v>
      </c>
      <c r="P1486" s="9">
        <f t="shared" si="92"/>
        <v>9.6342494947634032E-5</v>
      </c>
      <c r="Q1486" s="9">
        <f t="shared" si="90"/>
        <v>4.3350614821930037E-3</v>
      </c>
      <c r="R1486" s="9">
        <f t="shared" si="91"/>
        <v>-4.3350614821930037E-3</v>
      </c>
    </row>
    <row r="1487" spans="14:18">
      <c r="N1487" s="9">
        <v>73.66</v>
      </c>
      <c r="O1487" s="9">
        <f t="shared" si="93"/>
        <v>2.6690112301290289E-3</v>
      </c>
      <c r="P1487" s="9">
        <f t="shared" si="92"/>
        <v>9.5542976775622924E-5</v>
      </c>
      <c r="Q1487" s="9">
        <f t="shared" ref="Q1487:Q1550" si="94">$B$27*EXP(-$B$21*N1487/2/$B$25)</f>
        <v>4.3170363045487116E-3</v>
      </c>
      <c r="R1487" s="9">
        <f t="shared" ref="R1487:R1550" si="95">-Q1487</f>
        <v>-4.3170363045487116E-3</v>
      </c>
    </row>
    <row r="1488" spans="14:18">
      <c r="N1488" s="9">
        <v>73.709999999999994</v>
      </c>
      <c r="O1488" s="9">
        <f t="shared" si="93"/>
        <v>3.1161216255019024E-3</v>
      </c>
      <c r="P1488" s="9">
        <f t="shared" si="92"/>
        <v>9.4750093570951415E-5</v>
      </c>
      <c r="Q1488" s="9">
        <f t="shared" si="94"/>
        <v>4.2990860755598055E-3</v>
      </c>
      <c r="R1488" s="9">
        <f t="shared" si="95"/>
        <v>-4.2990860755598055E-3</v>
      </c>
    </row>
    <row r="1489" spans="14:18">
      <c r="N1489" s="9">
        <v>73.760000000000005</v>
      </c>
      <c r="O1489" s="9">
        <f t="shared" si="93"/>
        <v>3.4949842894568279E-3</v>
      </c>
      <c r="P1489" s="9">
        <f t="shared" si="92"/>
        <v>9.3963790271967015E-5</v>
      </c>
      <c r="Q1489" s="9">
        <f t="shared" si="94"/>
        <v>4.2812104835899074E-3</v>
      </c>
      <c r="R1489" s="9">
        <f t="shared" si="95"/>
        <v>-4.2812104835899074E-3</v>
      </c>
    </row>
    <row r="1490" spans="14:18">
      <c r="N1490" s="9">
        <v>73.81</v>
      </c>
      <c r="O1490" s="9">
        <f t="shared" si="93"/>
        <v>3.7983190506492761E-3</v>
      </c>
      <c r="P1490" s="9">
        <f t="shared" si="92"/>
        <v>9.3184012273957967E-5</v>
      </c>
      <c r="Q1490" s="9">
        <f t="shared" si="94"/>
        <v>4.2634092182984498E-3</v>
      </c>
      <c r="R1490" s="9">
        <f t="shared" si="95"/>
        <v>-4.2634092182984498E-3</v>
      </c>
    </row>
    <row r="1491" spans="14:18">
      <c r="N1491" s="9">
        <v>73.86</v>
      </c>
      <c r="O1491" s="9">
        <f t="shared" si="93"/>
        <v>4.0204703951281333E-3</v>
      </c>
      <c r="P1491" s="9">
        <f t="shared" si="92"/>
        <v>9.2410705425361033E-5</v>
      </c>
      <c r="Q1491" s="9">
        <f t="shared" si="94"/>
        <v>4.2456819706352244E-3</v>
      </c>
      <c r="R1491" s="9">
        <f t="shared" si="95"/>
        <v>-4.2456819706352244E-3</v>
      </c>
    </row>
    <row r="1492" spans="14:18">
      <c r="N1492" s="9">
        <v>73.91</v>
      </c>
      <c r="O1492" s="9">
        <f t="shared" si="93"/>
        <v>4.1575111138547095E-3</v>
      </c>
      <c r="P1492" s="9">
        <f t="shared" si="92"/>
        <v>9.1643816024000654E-5</v>
      </c>
      <c r="Q1492" s="9">
        <f t="shared" si="94"/>
        <v>4.2280284328350742E-3</v>
      </c>
      <c r="R1492" s="9">
        <f t="shared" si="95"/>
        <v>-4.2280284328350742E-3</v>
      </c>
    </row>
    <row r="1493" spans="14:18">
      <c r="N1493" s="9">
        <v>73.959999999999994</v>
      </c>
      <c r="O1493" s="9">
        <f t="shared" si="93"/>
        <v>4.207309295547911E-3</v>
      </c>
      <c r="P1493" s="9">
        <f t="shared" si="92"/>
        <v>9.0883290813360986E-5</v>
      </c>
      <c r="Q1493" s="9">
        <f t="shared" si="94"/>
        <v>4.2104482984125242E-3</v>
      </c>
      <c r="R1493" s="9">
        <f t="shared" si="95"/>
        <v>-4.2104482984125242E-3</v>
      </c>
    </row>
    <row r="1494" spans="14:18">
      <c r="N1494" s="9">
        <v>74.010000000000005</v>
      </c>
      <c r="O1494" s="9">
        <f t="shared" si="93"/>
        <v>4.1695575815678459E-3</v>
      </c>
      <c r="P1494" s="9">
        <f t="shared" si="92"/>
        <v>9.0129076978885008E-5</v>
      </c>
      <c r="Q1494" s="9">
        <f t="shared" si="94"/>
        <v>4.1929412621564618E-3</v>
      </c>
      <c r="R1494" s="9">
        <f t="shared" si="95"/>
        <v>-4.1929412621564618E-3</v>
      </c>
    </row>
    <row r="1495" spans="14:18">
      <c r="N1495" s="9">
        <v>74.06</v>
      </c>
      <c r="O1495" s="9">
        <f t="shared" si="93"/>
        <v>4.0457643901229976E-3</v>
      </c>
      <c r="P1495" s="9">
        <f t="shared" si="92"/>
        <v>8.9381122144309061E-5</v>
      </c>
      <c r="Q1495" s="9">
        <f t="shared" si="94"/>
        <v>4.1755070201248507E-3</v>
      </c>
      <c r="R1495" s="9">
        <f t="shared" si="95"/>
        <v>-4.1755070201248507E-3</v>
      </c>
    </row>
    <row r="1496" spans="14:18">
      <c r="N1496" s="9">
        <v>74.11</v>
      </c>
      <c r="O1496" s="9">
        <f t="shared" si="93"/>
        <v>3.8392076071597854E-3</v>
      </c>
      <c r="P1496" s="9">
        <f t="shared" si="92"/>
        <v>8.8639374368024593E-5</v>
      </c>
      <c r="Q1496" s="9">
        <f t="shared" si="94"/>
        <v>4.1581452696394421E-3</v>
      </c>
      <c r="R1496" s="9">
        <f t="shared" si="95"/>
        <v>-4.1581452696394421E-3</v>
      </c>
    </row>
    <row r="1497" spans="14:18">
      <c r="N1497" s="9">
        <v>74.16</v>
      </c>
      <c r="O1497" s="9">
        <f t="shared" si="93"/>
        <v>3.5548520145099521E-3</v>
      </c>
      <c r="P1497" s="9">
        <f t="shared" si="92"/>
        <v>8.7903782139471138E-5</v>
      </c>
      <c r="Q1497" s="9">
        <f t="shared" si="94"/>
        <v>4.1408557092805177E-3</v>
      </c>
      <c r="R1497" s="9">
        <f t="shared" si="95"/>
        <v>-4.1408557092805177E-3</v>
      </c>
    </row>
    <row r="1498" spans="14:18">
      <c r="N1498" s="9">
        <v>74.209999999999994</v>
      </c>
      <c r="O1498" s="9">
        <f t="shared" si="93"/>
        <v>3.1992324663572863E-3</v>
      </c>
      <c r="P1498" s="9">
        <f t="shared" si="92"/>
        <v>8.7174294375559549E-5</v>
      </c>
      <c r="Q1498" s="9">
        <f t="shared" si="94"/>
        <v>4.1236380388816676E-3</v>
      </c>
      <c r="R1498" s="9">
        <f t="shared" si="95"/>
        <v>-4.1236380388816676E-3</v>
      </c>
    </row>
    <row r="1499" spans="14:18">
      <c r="N1499" s="9">
        <v>74.260000000000005</v>
      </c>
      <c r="O1499" s="9">
        <f t="shared" si="93"/>
        <v>2.7803055177733562E-3</v>
      </c>
      <c r="P1499" s="9">
        <f t="shared" ref="P1499:P1562" si="96">0.5*$B$23*$B$27^2*EXP(-$B$21*N1496/$B$25)</f>
        <v>8.6450860417124336E-5</v>
      </c>
      <c r="Q1499" s="9">
        <f t="shared" si="94"/>
        <v>4.1064919595245565E-3</v>
      </c>
      <c r="R1499" s="9">
        <f t="shared" si="95"/>
        <v>-4.1064919595245565E-3</v>
      </c>
    </row>
    <row r="1500" spans="14:18">
      <c r="N1500" s="9">
        <v>74.31</v>
      </c>
      <c r="O1500" s="9">
        <f t="shared" si="93"/>
        <v>2.3072728400183877E-3</v>
      </c>
      <c r="P1500" s="9">
        <f t="shared" si="96"/>
        <v>8.5733430025405286E-5</v>
      </c>
      <c r="Q1500" s="9">
        <f t="shared" si="94"/>
        <v>4.0894171735337843E-3</v>
      </c>
      <c r="R1500" s="9">
        <f t="shared" si="95"/>
        <v>-4.0894171735337843E-3</v>
      </c>
    </row>
    <row r="1501" spans="14:18">
      <c r="N1501" s="9">
        <v>74.36</v>
      </c>
      <c r="O1501" s="9">
        <f t="shared" si="93"/>
        <v>1.7903803139450391E-3</v>
      </c>
      <c r="P1501" s="9">
        <f t="shared" si="96"/>
        <v>8.5021953378559229E-5</v>
      </c>
      <c r="Q1501" s="9">
        <f t="shared" si="94"/>
        <v>4.0724133844716555E-3</v>
      </c>
      <c r="R1501" s="9">
        <f t="shared" si="95"/>
        <v>-4.0724133844716555E-3</v>
      </c>
    </row>
    <row r="1502" spans="14:18">
      <c r="N1502" s="9">
        <v>74.41</v>
      </c>
      <c r="O1502" s="9">
        <f t="shared" si="93"/>
        <v>1.2406971642784188E-3</v>
      </c>
      <c r="P1502" s="9">
        <f t="shared" si="96"/>
        <v>8.4316381068199182E-5</v>
      </c>
      <c r="Q1502" s="9">
        <f t="shared" si="94"/>
        <v>4.0554802971330736E-3</v>
      </c>
      <c r="R1502" s="9">
        <f t="shared" si="95"/>
        <v>-4.0554802971330736E-3</v>
      </c>
    </row>
    <row r="1503" spans="14:18">
      <c r="N1503" s="9">
        <v>74.459999999999994</v>
      </c>
      <c r="O1503" s="9">
        <f t="shared" si="93"/>
        <v>6.6987987470617681E-4</v>
      </c>
      <c r="P1503" s="9">
        <f t="shared" si="96"/>
        <v>8.3616664095965211E-5</v>
      </c>
      <c r="Q1503" s="9">
        <f t="shared" si="94"/>
        <v>4.0386176175404029E-3</v>
      </c>
      <c r="R1503" s="9">
        <f t="shared" si="95"/>
        <v>-4.0386176175404029E-3</v>
      </c>
    </row>
    <row r="1504" spans="14:18">
      <c r="N1504" s="9">
        <v>74.510000000000005</v>
      </c>
      <c r="O1504" s="9">
        <f t="shared" si="93"/>
        <v>8.9925899580047881E-5</v>
      </c>
      <c r="P1504" s="9">
        <f t="shared" si="96"/>
        <v>8.2922753870119423E-5</v>
      </c>
      <c r="Q1504" s="9">
        <f t="shared" si="94"/>
        <v>4.0218250529383609E-3</v>
      </c>
      <c r="R1504" s="9">
        <f t="shared" si="95"/>
        <v>-4.0218250529383609E-3</v>
      </c>
    </row>
    <row r="1505" spans="14:18">
      <c r="N1505" s="9">
        <v>74.56</v>
      </c>
      <c r="O1505" s="9">
        <f t="shared" si="93"/>
        <v>-4.8707764227413859E-4</v>
      </c>
      <c r="P1505" s="9">
        <f t="shared" si="96"/>
        <v>8.2234602202172825E-5</v>
      </c>
      <c r="Q1505" s="9">
        <f t="shared" si="94"/>
        <v>4.0051023117889531E-3</v>
      </c>
      <c r="R1505" s="9">
        <f t="shared" si="95"/>
        <v>-4.0051023117889531E-3</v>
      </c>
    </row>
    <row r="1506" spans="14:18">
      <c r="N1506" s="9">
        <v>74.61</v>
      </c>
      <c r="O1506" s="9">
        <f t="shared" si="93"/>
        <v>-1.0492050452516779E-3</v>
      </c>
      <c r="P1506" s="9">
        <f t="shared" si="96"/>
        <v>8.1552161303538595E-5</v>
      </c>
      <c r="Q1506" s="9">
        <f t="shared" si="94"/>
        <v>3.9884491037663894E-3</v>
      </c>
      <c r="R1506" s="9">
        <f t="shared" si="95"/>
        <v>-3.9884491037663894E-3</v>
      </c>
    </row>
    <row r="1507" spans="14:18">
      <c r="N1507" s="9">
        <v>74.66</v>
      </c>
      <c r="O1507" s="9">
        <f t="shared" si="93"/>
        <v>-1.5849376680504403E-3</v>
      </c>
      <c r="P1507" s="9">
        <f t="shared" si="96"/>
        <v>8.0875383782213231E-5</v>
      </c>
      <c r="Q1507" s="9">
        <f t="shared" si="94"/>
        <v>3.9718651397520569E-3</v>
      </c>
      <c r="R1507" s="9">
        <f t="shared" si="95"/>
        <v>-3.9718651397520569E-3</v>
      </c>
    </row>
    <row r="1508" spans="14:18">
      <c r="N1508" s="9">
        <v>74.709999999999994</v>
      </c>
      <c r="O1508" s="9">
        <f t="shared" si="93"/>
        <v>-2.0833991155482616E-3</v>
      </c>
      <c r="P1508" s="9">
        <f t="shared" si="96"/>
        <v>8.0204222639486077E-5</v>
      </c>
      <c r="Q1508" s="9">
        <f t="shared" si="94"/>
        <v>3.9553501318294933E-3</v>
      </c>
      <c r="R1508" s="9">
        <f t="shared" si="95"/>
        <v>-3.9553501318294933E-3</v>
      </c>
    </row>
    <row r="1509" spans="14:18">
      <c r="N1509" s="9">
        <v>74.760000000000005</v>
      </c>
      <c r="O1509" s="9">
        <f t="shared" si="93"/>
        <v>-2.534575167559879E-3</v>
      </c>
      <c r="P1509" s="9">
        <f t="shared" si="96"/>
        <v>7.9538631266674591E-5</v>
      </c>
      <c r="Q1509" s="9">
        <f t="shared" si="94"/>
        <v>3.9389037932793993E-3</v>
      </c>
      <c r="R1509" s="9">
        <f t="shared" si="95"/>
        <v>-3.9389037932793993E-3</v>
      </c>
    </row>
    <row r="1510" spans="14:18">
      <c r="N1510" s="9">
        <v>74.81</v>
      </c>
      <c r="O1510" s="9">
        <f t="shared" si="93"/>
        <v>-2.9295140261575534E-3</v>
      </c>
      <c r="P1510" s="9">
        <f t="shared" si="96"/>
        <v>7.887856344188813E-5</v>
      </c>
      <c r="Q1510" s="9">
        <f t="shared" si="94"/>
        <v>3.9225258385746555E-3</v>
      </c>
      <c r="R1510" s="9">
        <f t="shared" si="95"/>
        <v>-3.9225258385746555E-3</v>
      </c>
    </row>
    <row r="1511" spans="14:18">
      <c r="N1511" s="9">
        <v>74.86</v>
      </c>
      <c r="O1511" s="9">
        <f t="shared" si="93"/>
        <v>-3.2605028976107095E-3</v>
      </c>
      <c r="P1511" s="9">
        <f t="shared" si="96"/>
        <v>7.8223973326817947E-5</v>
      </c>
      <c r="Q1511" s="9">
        <f t="shared" si="94"/>
        <v>3.9062159833753544E-3</v>
      </c>
      <c r="R1511" s="9">
        <f t="shared" si="95"/>
        <v>-3.9062159833753544E-3</v>
      </c>
    </row>
    <row r="1512" spans="14:18">
      <c r="N1512" s="9">
        <v>74.91</v>
      </c>
      <c r="O1512" s="9">
        <f t="shared" si="93"/>
        <v>-3.5212174481859975E-3</v>
      </c>
      <c r="P1512" s="9">
        <f t="shared" si="96"/>
        <v>7.7574815463554226E-5</v>
      </c>
      <c r="Q1512" s="9">
        <f t="shared" si="94"/>
        <v>3.889973944523882E-3</v>
      </c>
      <c r="R1512" s="9">
        <f t="shared" si="95"/>
        <v>-3.889973944523882E-3</v>
      </c>
    </row>
    <row r="1513" spans="14:18">
      <c r="N1513" s="9">
        <v>74.959999999999994</v>
      </c>
      <c r="O1513" s="9">
        <f t="shared" si="93"/>
        <v>-3.7068412635755874E-3</v>
      </c>
      <c r="P1513" s="9">
        <f t="shared" si="96"/>
        <v>7.6931044771429022E-5</v>
      </c>
      <c r="Q1513" s="9">
        <f t="shared" si="94"/>
        <v>3.8737994400399821E-3</v>
      </c>
      <c r="R1513" s="9">
        <f t="shared" si="95"/>
        <v>-3.8737994400399821E-3</v>
      </c>
    </row>
    <row r="1514" spans="14:18">
      <c r="N1514" s="9">
        <v>75.010000000000005</v>
      </c>
      <c r="O1514" s="9">
        <f t="shared" si="93"/>
        <v>-3.8141530867870032E-3</v>
      </c>
      <c r="P1514" s="9">
        <f t="shared" si="96"/>
        <v>7.6292616543885438E-5</v>
      </c>
      <c r="Q1514" s="9">
        <f t="shared" si="94"/>
        <v>3.857692189115876E-3</v>
      </c>
      <c r="R1514" s="9">
        <f t="shared" si="95"/>
        <v>-3.857692189115876E-3</v>
      </c>
    </row>
    <row r="1515" spans="14:18">
      <c r="N1515" s="9">
        <v>75.06</v>
      </c>
      <c r="O1515" s="9">
        <f t="shared" si="93"/>
        <v>-3.8415802951272996E-3</v>
      </c>
      <c r="P1515" s="9">
        <f t="shared" si="96"/>
        <v>7.5659486445373445E-5</v>
      </c>
      <c r="Q1515" s="9">
        <f t="shared" si="94"/>
        <v>3.8416519121113992E-3</v>
      </c>
      <c r="R1515" s="9">
        <f t="shared" si="95"/>
        <v>-3.8416519121113992E-3</v>
      </c>
    </row>
    <row r="1516" spans="14:18">
      <c r="N1516" s="9">
        <v>75.11</v>
      </c>
      <c r="O1516" s="9">
        <f t="shared" si="93"/>
        <v>-3.7892177889039345E-3</v>
      </c>
      <c r="P1516" s="9">
        <f t="shared" si="96"/>
        <v>7.5031610508270396E-5</v>
      </c>
      <c r="Q1516" s="9">
        <f t="shared" si="94"/>
        <v>3.825678330549111E-3</v>
      </c>
      <c r="R1516" s="9">
        <f t="shared" si="95"/>
        <v>-3.825678330549111E-3</v>
      </c>
    </row>
    <row r="1517" spans="14:18">
      <c r="N1517" s="9">
        <v>75.16</v>
      </c>
      <c r="O1517" s="9">
        <f t="shared" si="93"/>
        <v>-3.6588121876804224E-3</v>
      </c>
      <c r="P1517" s="9">
        <f t="shared" si="96"/>
        <v>7.4408945129828184E-5</v>
      </c>
      <c r="Q1517" s="9">
        <f t="shared" si="94"/>
        <v>3.809771167109486E-3</v>
      </c>
      <c r="R1517" s="9">
        <f t="shared" si="95"/>
        <v>-3.809771167109486E-3</v>
      </c>
    </row>
    <row r="1518" spans="14:18">
      <c r="N1518" s="9">
        <v>75.209999999999994</v>
      </c>
      <c r="O1518" s="9">
        <f t="shared" si="93"/>
        <v>-3.4537119492971504E-3</v>
      </c>
      <c r="P1518" s="9">
        <f t="shared" si="96"/>
        <v>7.3791447069145835E-5</v>
      </c>
      <c r="Q1518" s="9">
        <f t="shared" si="94"/>
        <v>3.793930145626092E-3</v>
      </c>
      <c r="R1518" s="9">
        <f t="shared" si="95"/>
        <v>-3.793930145626092E-3</v>
      </c>
    </row>
    <row r="1519" spans="14:18">
      <c r="N1519" s="9">
        <v>75.260000000000005</v>
      </c>
      <c r="O1519" s="9">
        <f t="shared" si="93"/>
        <v>-3.1787847275282473E-3</v>
      </c>
      <c r="P1519" s="9">
        <f t="shared" si="96"/>
        <v>7.3179073444165163E-5</v>
      </c>
      <c r="Q1519" s="9">
        <f t="shared" si="94"/>
        <v>3.7781549910807944E-3</v>
      </c>
      <c r="R1519" s="9">
        <f t="shared" si="95"/>
        <v>-3.7781549910807944E-3</v>
      </c>
    </row>
    <row r="1520" spans="14:18">
      <c r="N1520" s="9">
        <v>75.31</v>
      </c>
      <c r="O1520" s="9">
        <f t="shared" si="93"/>
        <v>-2.8403039518383705E-3</v>
      </c>
      <c r="P1520" s="9">
        <f t="shared" si="96"/>
        <v>7.2571781728693869E-5</v>
      </c>
      <c r="Q1520" s="9">
        <f t="shared" si="94"/>
        <v>3.7624454295989928E-3</v>
      </c>
      <c r="R1520" s="9">
        <f t="shared" si="95"/>
        <v>-3.7624454295989928E-3</v>
      </c>
    </row>
    <row r="1521" spans="14:18">
      <c r="N1521" s="9">
        <v>75.36</v>
      </c>
      <c r="O1521" s="9">
        <f t="shared" si="93"/>
        <v>-2.4458072336767532E-3</v>
      </c>
      <c r="P1521" s="9">
        <f t="shared" si="96"/>
        <v>7.1969529749452111E-5</v>
      </c>
      <c r="Q1521" s="9">
        <f t="shared" si="94"/>
        <v>3.7468011884448467E-3</v>
      </c>
      <c r="R1521" s="9">
        <f t="shared" si="95"/>
        <v>-3.7468011884448467E-3</v>
      </c>
    </row>
    <row r="1522" spans="14:18">
      <c r="N1522" s="9">
        <v>75.41</v>
      </c>
      <c r="O1522" s="9">
        <f t="shared" si="93"/>
        <v>-2.0039297656281631E-3</v>
      </c>
      <c r="P1522" s="9">
        <f t="shared" si="96"/>
        <v>7.1372275683143598E-5</v>
      </c>
      <c r="Q1522" s="9">
        <f t="shared" si="94"/>
        <v>3.7312219960165508E-3</v>
      </c>
      <c r="R1522" s="9">
        <f t="shared" si="95"/>
        <v>-3.7312219960165508E-3</v>
      </c>
    </row>
    <row r="1523" spans="14:18">
      <c r="N1523" s="9">
        <v>75.459999999999994</v>
      </c>
      <c r="O1523" s="9">
        <f t="shared" si="93"/>
        <v>-1.5242163713796459E-3</v>
      </c>
      <c r="P1523" s="9">
        <f t="shared" si="96"/>
        <v>7.0779978053551744E-5</v>
      </c>
      <c r="Q1523" s="9">
        <f t="shared" si="94"/>
        <v>3.715707581841633E-3</v>
      </c>
      <c r="R1523" s="9">
        <f t="shared" si="95"/>
        <v>-3.715707581841633E-3</v>
      </c>
    </row>
    <row r="1524" spans="14:18">
      <c r="N1524" s="9">
        <v>75.510000000000005</v>
      </c>
      <c r="O1524" s="9">
        <f t="shared" si="93"/>
        <v>-1.0169162762646371E-3</v>
      </c>
      <c r="P1524" s="9">
        <f t="shared" si="96"/>
        <v>7.0192595728658577E-5</v>
      </c>
      <c r="Q1524" s="9">
        <f t="shared" si="94"/>
        <v>3.7002576765722186E-3</v>
      </c>
      <c r="R1524" s="9">
        <f t="shared" si="95"/>
        <v>-3.7002576765722186E-3</v>
      </c>
    </row>
    <row r="1525" spans="14:18">
      <c r="N1525" s="9">
        <v>75.56</v>
      </c>
      <c r="O1525" s="9">
        <f t="shared" si="93"/>
        <v>-4.9276499224298811E-4</v>
      </c>
      <c r="P1525" s="9">
        <f t="shared" si="96"/>
        <v>6.9610087917788669E-5</v>
      </c>
      <c r="Q1525" s="9">
        <f t="shared" si="94"/>
        <v>3.6848720119804146E-3</v>
      </c>
      <c r="R1525" s="9">
        <f t="shared" si="95"/>
        <v>-3.6848720119804146E-3</v>
      </c>
    </row>
    <row r="1526" spans="14:18">
      <c r="N1526" s="9">
        <v>75.61</v>
      </c>
      <c r="O1526" s="9">
        <f t="shared" si="93"/>
        <v>3.7242058420112477E-5</v>
      </c>
      <c r="P1526" s="9">
        <f t="shared" si="96"/>
        <v>6.9032414168776964E-5</v>
      </c>
      <c r="Q1526" s="9">
        <f t="shared" si="94"/>
        <v>3.6695503209535981E-3</v>
      </c>
      <c r="R1526" s="9">
        <f t="shared" si="95"/>
        <v>-3.6695503209535981E-3</v>
      </c>
    </row>
    <row r="1527" spans="14:18">
      <c r="N1527" s="9">
        <v>75.66</v>
      </c>
      <c r="O1527" s="9">
        <f t="shared" si="93"/>
        <v>5.6207942378704891E-4</v>
      </c>
      <c r="P1527" s="9">
        <f t="shared" si="96"/>
        <v>6.8459534365158177E-5</v>
      </c>
      <c r="Q1527" s="9">
        <f t="shared" si="94"/>
        <v>3.6542923374897978E-3</v>
      </c>
      <c r="R1527" s="9">
        <f t="shared" si="95"/>
        <v>-3.6542923374897978E-3</v>
      </c>
    </row>
    <row r="1528" spans="14:18">
      <c r="N1528" s="9">
        <v>75.709999999999994</v>
      </c>
      <c r="O1528" s="9">
        <f t="shared" si="93"/>
        <v>1.0709202171073793E-3</v>
      </c>
      <c r="P1528" s="9">
        <f t="shared" si="96"/>
        <v>6.7891408723382943E-5</v>
      </c>
      <c r="Q1528" s="9">
        <f t="shared" si="94"/>
        <v>3.6390977966930839E-3</v>
      </c>
      <c r="R1528" s="9">
        <f t="shared" si="95"/>
        <v>-3.6390977966930839E-3</v>
      </c>
    </row>
    <row r="1529" spans="14:18">
      <c r="N1529" s="9">
        <v>75.760000000000005</v>
      </c>
      <c r="O1529" s="9">
        <f t="shared" si="93"/>
        <v>1.5533587021957917E-3</v>
      </c>
      <c r="P1529" s="9">
        <f t="shared" si="96"/>
        <v>6.7327997790053273E-5</v>
      </c>
      <c r="Q1529" s="9">
        <f t="shared" si="94"/>
        <v>3.6239664347689671E-3</v>
      </c>
      <c r="R1529" s="9">
        <f t="shared" si="95"/>
        <v>-3.6239664347689671E-3</v>
      </c>
    </row>
    <row r="1530" spans="14:18">
      <c r="N1530" s="9">
        <v>75.81</v>
      </c>
      <c r="O1530" s="9">
        <f t="shared" si="93"/>
        <v>1.9996223092846543E-3</v>
      </c>
      <c r="P1530" s="9">
        <f t="shared" si="96"/>
        <v>6.6769262439183243E-5</v>
      </c>
      <c r="Q1530" s="9">
        <f t="shared" si="94"/>
        <v>3.6088979890198151E-3</v>
      </c>
      <c r="R1530" s="9">
        <f t="shared" si="95"/>
        <v>-3.6088979890198151E-3</v>
      </c>
    </row>
    <row r="1531" spans="14:18">
      <c r="N1531" s="9">
        <v>75.86</v>
      </c>
      <c r="O1531" s="9">
        <f t="shared" si="93"/>
        <v>2.4007687780538073E-3</v>
      </c>
      <c r="P1531" s="9">
        <f t="shared" si="96"/>
        <v>6.621516386948229E-5</v>
      </c>
      <c r="Q1531" s="9">
        <f t="shared" si="94"/>
        <v>3.593892197840285E-3</v>
      </c>
      <c r="R1531" s="9">
        <f t="shared" si="95"/>
        <v>-3.593892197840285E-3</v>
      </c>
    </row>
    <row r="1532" spans="14:18">
      <c r="N1532" s="9">
        <v>75.91</v>
      </c>
      <c r="O1532" s="9">
        <f t="shared" si="93"/>
        <v>2.7488644682734094E-3</v>
      </c>
      <c r="P1532" s="9">
        <f t="shared" si="96"/>
        <v>6.5665663601660482E-5</v>
      </c>
      <c r="Q1532" s="9">
        <f t="shared" si="94"/>
        <v>3.5789488007127923E-3</v>
      </c>
      <c r="R1532" s="9">
        <f t="shared" si="95"/>
        <v>-3.5789488007127923E-3</v>
      </c>
    </row>
    <row r="1533" spans="14:18">
      <c r="N1533" s="9">
        <v>75.959999999999994</v>
      </c>
      <c r="O1533" s="9">
        <f t="shared" si="93"/>
        <v>3.0371403013972967E-3</v>
      </c>
      <c r="P1533" s="9">
        <f t="shared" si="96"/>
        <v>6.5120723475756327E-5</v>
      </c>
      <c r="Q1533" s="9">
        <f t="shared" si="94"/>
        <v>3.5640675382029832E-3</v>
      </c>
      <c r="R1533" s="9">
        <f t="shared" si="95"/>
        <v>-3.5640675382029832E-3</v>
      </c>
    </row>
    <row r="1534" spans="14:18">
      <c r="N1534" s="9">
        <v>76.010000000000005</v>
      </c>
      <c r="O1534" s="9">
        <f t="shared" si="93"/>
        <v>3.2601222890673697E-3</v>
      </c>
      <c r="P1534" s="9">
        <f t="shared" si="96"/>
        <v>6.4580305648486374E-5</v>
      </c>
      <c r="Q1534" s="9">
        <f t="shared" si="94"/>
        <v>3.5492481519552297E-3</v>
      </c>
      <c r="R1534" s="9">
        <f t="shared" si="95"/>
        <v>-3.5492481519552297E-3</v>
      </c>
    </row>
    <row r="1535" spans="14:18">
      <c r="N1535" s="9">
        <v>76.06</v>
      </c>
      <c r="O1535" s="9">
        <f t="shared" si="93"/>
        <v>3.4137341560788338E-3</v>
      </c>
      <c r="P1535" s="9">
        <f t="shared" si="96"/>
        <v>6.4044372590617673E-5</v>
      </c>
      <c r="Q1535" s="9">
        <f t="shared" si="94"/>
        <v>3.5344903846881537E-3</v>
      </c>
      <c r="R1535" s="9">
        <f t="shared" si="95"/>
        <v>-3.5344903846881537E-3</v>
      </c>
    </row>
    <row r="1536" spans="14:18">
      <c r="N1536" s="9">
        <v>76.11</v>
      </c>
      <c r="O1536" s="9">
        <f t="shared" si="93"/>
        <v>3.4953701639856283E-3</v>
      </c>
      <c r="P1536" s="9">
        <f t="shared" si="96"/>
        <v>6.3512887084361369E-5</v>
      </c>
      <c r="Q1536" s="9">
        <f t="shared" si="94"/>
        <v>3.5197939801901415E-3</v>
      </c>
      <c r="R1536" s="9">
        <f t="shared" si="95"/>
        <v>-3.5197939801901415E-3</v>
      </c>
    </row>
    <row r="1537" spans="14:18">
      <c r="N1537" s="9">
        <v>76.16</v>
      </c>
      <c r="O1537" s="9">
        <f t="shared" si="93"/>
        <v>3.5039368744080473E-3</v>
      </c>
      <c r="P1537" s="9">
        <f t="shared" si="96"/>
        <v>6.2985812220788057E-5</v>
      </c>
      <c r="Q1537" s="9">
        <f t="shared" si="94"/>
        <v>3.5051586833149215E-3</v>
      </c>
      <c r="R1537" s="9">
        <f t="shared" si="95"/>
        <v>-3.5051586833149215E-3</v>
      </c>
    </row>
    <row r="1538" spans="14:18">
      <c r="N1538" s="9">
        <v>76.209999999999994</v>
      </c>
      <c r="O1538" s="9">
        <f t="shared" si="93"/>
        <v>3.4398632448530649E-3</v>
      </c>
      <c r="P1538" s="9">
        <f t="shared" si="96"/>
        <v>6.2463111397265058E-5</v>
      </c>
      <c r="Q1538" s="9">
        <f t="shared" si="94"/>
        <v>3.4905842399771021E-3</v>
      </c>
      <c r="R1538" s="9">
        <f t="shared" si="95"/>
        <v>-3.4905842399771021E-3</v>
      </c>
    </row>
    <row r="1539" spans="14:18">
      <c r="N1539" s="9">
        <v>76.260000000000005</v>
      </c>
      <c r="O1539" s="9">
        <f t="shared" si="93"/>
        <v>3.30507911075401E-3</v>
      </c>
      <c r="P1539" s="9">
        <f t="shared" si="96"/>
        <v>6.194474831491378E-5</v>
      </c>
      <c r="Q1539" s="9">
        <f t="shared" si="94"/>
        <v>3.4760703971477838E-3</v>
      </c>
      <c r="R1539" s="9">
        <f t="shared" si="95"/>
        <v>-3.4760703971477838E-3</v>
      </c>
    </row>
    <row r="1540" spans="14:18">
      <c r="N1540" s="9">
        <v>76.31</v>
      </c>
      <c r="O1540" s="9">
        <f t="shared" si="93"/>
        <v>3.1029627617372058E-3</v>
      </c>
      <c r="P1540" s="9">
        <f t="shared" si="96"/>
        <v>6.1430686976089973E-5</v>
      </c>
      <c r="Q1540" s="9">
        <f t="shared" si="94"/>
        <v>3.461616902850179E-3</v>
      </c>
      <c r="R1540" s="9">
        <f t="shared" si="95"/>
        <v>-3.461616902850179E-3</v>
      </c>
    </row>
    <row r="1541" spans="14:18">
      <c r="N1541" s="9">
        <v>76.36</v>
      </c>
      <c r="O1541" s="9">
        <f t="shared" si="93"/>
        <v>2.8382589543284975E-3</v>
      </c>
      <c r="P1541" s="9">
        <f t="shared" si="96"/>
        <v>6.0920891681882621E-5</v>
      </c>
      <c r="Q1541" s="9">
        <f t="shared" si="94"/>
        <v>3.4472235061551925E-3</v>
      </c>
      <c r="R1541" s="9">
        <f t="shared" si="95"/>
        <v>-3.4472235061551925E-3</v>
      </c>
    </row>
    <row r="1542" spans="14:18">
      <c r="N1542" s="9">
        <v>76.41</v>
      </c>
      <c r="O1542" s="9">
        <f t="shared" si="93"/>
        <v>2.516969304461087E-3</v>
      </c>
      <c r="P1542" s="9">
        <f t="shared" si="96"/>
        <v>6.0415327029635749E-5</v>
      </c>
      <c r="Q1542" s="9">
        <f t="shared" si="94"/>
        <v>3.4328899571771034E-3</v>
      </c>
      <c r="R1542" s="9">
        <f t="shared" si="95"/>
        <v>-3.4328899571771034E-3</v>
      </c>
    </row>
    <row r="1543" spans="14:18">
      <c r="N1543" s="9">
        <v>76.459999999999994</v>
      </c>
      <c r="O1543" s="9">
        <f t="shared" si="93"/>
        <v>2.1462175590511987E-3</v>
      </c>
      <c r="P1543" s="9">
        <f t="shared" si="96"/>
        <v>5.991395791049033E-5</v>
      </c>
      <c r="Q1543" s="9">
        <f t="shared" si="94"/>
        <v>3.4186160070692213E-3</v>
      </c>
      <c r="R1543" s="9">
        <f t="shared" si="95"/>
        <v>-3.4186160070692213E-3</v>
      </c>
    </row>
    <row r="1544" spans="14:18">
      <c r="N1544" s="9">
        <v>76.510000000000005</v>
      </c>
      <c r="O1544" s="9">
        <f t="shared" si="93"/>
        <v>1.7340927454435823E-3</v>
      </c>
      <c r="P1544" s="9">
        <f t="shared" si="96"/>
        <v>5.9416749506944493E-5</v>
      </c>
      <c r="Q1544" s="9">
        <f t="shared" si="94"/>
        <v>3.4044014080195474E-3</v>
      </c>
      <c r="R1544" s="9">
        <f t="shared" si="95"/>
        <v>-3.4044014080195474E-3</v>
      </c>
    </row>
    <row r="1545" spans="14:18">
      <c r="N1545" s="9">
        <v>76.56</v>
      </c>
      <c r="O1545" s="9">
        <f t="shared" si="93"/>
        <v>1.2894736308087511E-3</v>
      </c>
      <c r="P1545" s="9">
        <f t="shared" si="96"/>
        <v>5.8923667290437077E-5</v>
      </c>
      <c r="Q1545" s="9">
        <f t="shared" si="94"/>
        <v>3.390245913246498E-3</v>
      </c>
      <c r="R1545" s="9">
        <f t="shared" si="95"/>
        <v>-3.390245913246498E-3</v>
      </c>
    </row>
    <row r="1546" spans="14:18">
      <c r="N1546" s="9">
        <v>76.61</v>
      </c>
      <c r="O1546" s="9">
        <f t="shared" si="93"/>
        <v>8.2183828217583345E-4</v>
      </c>
      <c r="P1546" s="9">
        <f t="shared" si="96"/>
        <v>5.8434677018949525E-5</v>
      </c>
      <c r="Q1546" s="9">
        <f t="shared" si="94"/>
        <v>3.3761492769945963E-3</v>
      </c>
      <c r="R1546" s="9">
        <f t="shared" si="95"/>
        <v>-3.3761492769945963E-3</v>
      </c>
    </row>
    <row r="1547" spans="14:18">
      <c r="N1547" s="9">
        <v>76.66</v>
      </c>
      <c r="O1547" s="9">
        <f t="shared" si="93"/>
        <v>3.4106279490740801E-4</v>
      </c>
      <c r="P1547" s="9">
        <f t="shared" si="96"/>
        <v>5.7949744734627385E-5</v>
      </c>
      <c r="Q1547" s="9">
        <f t="shared" si="94"/>
        <v>3.3621112545302203E-3</v>
      </c>
      <c r="R1547" s="9">
        <f t="shared" si="95"/>
        <v>-3.3621112545302203E-3</v>
      </c>
    </row>
    <row r="1548" spans="14:18">
      <c r="N1548" s="9">
        <v>76.709999999999994</v>
      </c>
      <c r="O1548" s="9">
        <f t="shared" si="93"/>
        <v>-1.4278655200763334E-4</v>
      </c>
      <c r="P1548" s="9">
        <f t="shared" si="96"/>
        <v>5.7468836761422913E-5</v>
      </c>
      <c r="Q1548" s="9">
        <f t="shared" si="94"/>
        <v>3.3481316021373494E-3</v>
      </c>
      <c r="R1548" s="9">
        <f t="shared" si="95"/>
        <v>-3.3481316021373494E-3</v>
      </c>
    </row>
    <row r="1549" spans="14:18">
      <c r="N1549" s="9">
        <v>76.760000000000005</v>
      </c>
      <c r="O1549" s="9">
        <f t="shared" si="93"/>
        <v>-6.1966335466964934E-4</v>
      </c>
      <c r="P1549" s="9">
        <f t="shared" si="96"/>
        <v>5.6991919702755675E-5</v>
      </c>
      <c r="Q1549" s="9">
        <f t="shared" si="94"/>
        <v>3.3342100771133307E-3</v>
      </c>
      <c r="R1549" s="9">
        <f t="shared" si="95"/>
        <v>-3.3342100771133307E-3</v>
      </c>
    </row>
    <row r="1550" spans="14:18">
      <c r="N1550" s="9">
        <v>76.81</v>
      </c>
      <c r="O1550" s="9">
        <f t="shared" ref="O1550:O1613" si="97">$B$27*EXP(-$B$21*N1550/2/$B$25)*COS($B$32*N1550+RADIANS($B$19))</f>
        <v>-1.0797489881375401E-3</v>
      </c>
      <c r="P1550" s="9">
        <f t="shared" si="96"/>
        <v>5.6518960439193857E-5</v>
      </c>
      <c r="Q1550" s="9">
        <f t="shared" si="94"/>
        <v>3.3203464377646757E-3</v>
      </c>
      <c r="R1550" s="9">
        <f t="shared" si="95"/>
        <v>-3.3203464377646757E-3</v>
      </c>
    </row>
    <row r="1551" spans="14:18">
      <c r="N1551" s="9">
        <v>76.86</v>
      </c>
      <c r="O1551" s="9">
        <f t="shared" si="97"/>
        <v>-1.5136540674892305E-3</v>
      </c>
      <c r="P1551" s="9">
        <f t="shared" si="96"/>
        <v>5.6049926126154063E-5</v>
      </c>
      <c r="Q1551" s="9">
        <f t="shared" ref="Q1551:Q1614" si="98">$B$27*EXP(-$B$21*N1551/2/$B$25)</f>
        <v>3.306540443402858E-3</v>
      </c>
      <c r="R1551" s="9">
        <f t="shared" ref="R1551:R1614" si="99">-Q1551</f>
        <v>-3.306540443402858E-3</v>
      </c>
    </row>
    <row r="1552" spans="14:18">
      <c r="N1552" s="9">
        <v>76.91</v>
      </c>
      <c r="O1552" s="9">
        <f t="shared" si="97"/>
        <v>-1.9126093471191559E-3</v>
      </c>
      <c r="P1552" s="9">
        <f t="shared" si="96"/>
        <v>5.5584784191620414E-5</v>
      </c>
      <c r="Q1552" s="9">
        <f t="shared" si="98"/>
        <v>3.2927918543401206E-3</v>
      </c>
      <c r="R1552" s="9">
        <f t="shared" si="99"/>
        <v>-3.2927918543401206E-3</v>
      </c>
    </row>
    <row r="1553" spans="14:18">
      <c r="N1553" s="9">
        <v>76.959999999999994</v>
      </c>
      <c r="O1553" s="9">
        <f t="shared" si="97"/>
        <v>-2.2686421922546054E-3</v>
      </c>
      <c r="P1553" s="9">
        <f t="shared" si="96"/>
        <v>5.5123502333882858E-5</v>
      </c>
      <c r="Q1553" s="9">
        <f t="shared" si="98"/>
        <v>3.2791004318853379E-3</v>
      </c>
      <c r="R1553" s="9">
        <f t="shared" si="99"/>
        <v>-3.2791004318853379E-3</v>
      </c>
    </row>
    <row r="1554" spans="14:18">
      <c r="N1554" s="9">
        <v>77.010000000000005</v>
      </c>
      <c r="O1554" s="9">
        <f t="shared" si="97"/>
        <v>-2.5747350875584638E-3</v>
      </c>
      <c r="P1554" s="9">
        <f t="shared" si="96"/>
        <v>5.4666048519293849E-5</v>
      </c>
      <c r="Q1554" s="9">
        <f t="shared" si="98"/>
        <v>3.2654659383398576E-3</v>
      </c>
      <c r="R1554" s="9">
        <f t="shared" si="99"/>
        <v>-3.2654659383398576E-3</v>
      </c>
    </row>
    <row r="1555" spans="14:18">
      <c r="N1555" s="9">
        <v>77.06</v>
      </c>
      <c r="O1555" s="9">
        <f t="shared" si="97"/>
        <v>-2.8249630490517637E-3</v>
      </c>
      <c r="P1555" s="9">
        <f t="shared" si="96"/>
        <v>5.4212390980043238E-5</v>
      </c>
      <c r="Q1555" s="9">
        <f t="shared" si="98"/>
        <v>3.2518881369933846E-3</v>
      </c>
      <c r="R1555" s="9">
        <f t="shared" si="99"/>
        <v>-3.2518881369933846E-3</v>
      </c>
    </row>
    <row r="1556" spans="14:18">
      <c r="N1556" s="9">
        <v>77.11</v>
      </c>
      <c r="O1556" s="9">
        <f t="shared" si="97"/>
        <v>-3.0146072685246213E-3</v>
      </c>
      <c r="P1556" s="9">
        <f t="shared" si="96"/>
        <v>5.3762498211953048E-5</v>
      </c>
      <c r="Q1556" s="9">
        <f t="shared" si="98"/>
        <v>3.2383667921198553E-3</v>
      </c>
      <c r="R1556" s="9">
        <f t="shared" si="99"/>
        <v>-3.2383667921198553E-3</v>
      </c>
    </row>
    <row r="1557" spans="14:18">
      <c r="N1557" s="9">
        <v>77.16</v>
      </c>
      <c r="O1557" s="9">
        <f t="shared" si="97"/>
        <v>-3.1402428340102022E-3</v>
      </c>
      <c r="P1557" s="9">
        <f t="shared" si="96"/>
        <v>5.3316338972289029E-5</v>
      </c>
      <c r="Q1557" s="9">
        <f t="shared" si="98"/>
        <v>3.2249016689733646E-3</v>
      </c>
      <c r="R1557" s="9">
        <f t="shared" si="99"/>
        <v>-3.2249016689733646E-3</v>
      </c>
    </row>
    <row r="1558" spans="14:18">
      <c r="N1558" s="9">
        <v>77.209999999999994</v>
      </c>
      <c r="O1558" s="9">
        <f t="shared" si="97"/>
        <v>-3.1997989246987791E-3</v>
      </c>
      <c r="P1558" s="9">
        <f t="shared" si="96"/>
        <v>5.2873882277591534E-5</v>
      </c>
      <c r="Q1558" s="9">
        <f t="shared" si="98"/>
        <v>3.2114925337840723E-3</v>
      </c>
      <c r="R1558" s="9">
        <f t="shared" si="99"/>
        <v>-3.2114925337840723E-3</v>
      </c>
    </row>
    <row r="1559" spans="14:18">
      <c r="N1559" s="9">
        <v>77.260000000000005</v>
      </c>
      <c r="O1559" s="9">
        <f t="shared" si="97"/>
        <v>-3.1925904620348639E-3</v>
      </c>
      <c r="P1559" s="9">
        <f t="shared" si="96"/>
        <v>5.243509740152321E-5</v>
      </c>
      <c r="Q1559" s="9">
        <f t="shared" si="98"/>
        <v>3.1981391537541527E-3</v>
      </c>
      <c r="R1559" s="9">
        <f t="shared" si="99"/>
        <v>-3.1981391537541527E-3</v>
      </c>
    </row>
    <row r="1560" spans="14:18">
      <c r="N1560" s="9">
        <v>77.31</v>
      </c>
      <c r="O1560" s="9">
        <f t="shared" si="97"/>
        <v>-3.1193207983553537E-3</v>
      </c>
      <c r="P1560" s="9">
        <f t="shared" si="96"/>
        <v>5.1999953872735954E-5</v>
      </c>
      <c r="Q1560" s="9">
        <f t="shared" si="98"/>
        <v>3.1848412970537621E-3</v>
      </c>
      <c r="R1560" s="9">
        <f t="shared" si="99"/>
        <v>-3.1848412970537621E-3</v>
      </c>
    </row>
    <row r="1561" spans="14:18">
      <c r="N1561" s="9">
        <v>77.36</v>
      </c>
      <c r="O1561" s="9">
        <f t="shared" si="97"/>
        <v>-2.9820556277361378E-3</v>
      </c>
      <c r="P1561" s="9">
        <f t="shared" si="96"/>
        <v>5.1568421472754197E-5</v>
      </c>
      <c r="Q1561" s="9">
        <f t="shared" si="98"/>
        <v>3.1715987328169958E-3</v>
      </c>
      <c r="R1561" s="9">
        <f t="shared" si="99"/>
        <v>-3.1715987328169958E-3</v>
      </c>
    </row>
    <row r="1562" spans="14:18">
      <c r="N1562" s="9">
        <v>77.41</v>
      </c>
      <c r="O1562" s="9">
        <f t="shared" si="97"/>
        <v>-2.7841688981918122E-3</v>
      </c>
      <c r="P1562" s="9">
        <f t="shared" si="96"/>
        <v>5.1140470233876639E-5</v>
      </c>
      <c r="Q1562" s="9">
        <f t="shared" si="98"/>
        <v>3.1584112311378917E-3</v>
      </c>
      <c r="R1562" s="9">
        <f t="shared" si="99"/>
        <v>-3.1584112311378917E-3</v>
      </c>
    </row>
    <row r="1563" spans="14:18">
      <c r="N1563" s="9">
        <v>77.459999999999994</v>
      </c>
      <c r="O1563" s="9">
        <f t="shared" si="97"/>
        <v>-2.5302620777818891E-3</v>
      </c>
      <c r="P1563" s="9">
        <f t="shared" ref="P1563:P1626" si="100">0.5*$B$23*$B$27^2*EXP(-$B$21*N1560/$B$25)</f>
        <v>5.071607043709544E-5</v>
      </c>
      <c r="Q1563" s="9">
        <f t="shared" si="98"/>
        <v>3.1452785630664368E-3</v>
      </c>
      <c r="R1563" s="9">
        <f t="shared" si="99"/>
        <v>-3.1452785630664368E-3</v>
      </c>
    </row>
    <row r="1564" spans="14:18">
      <c r="N1564" s="9">
        <v>77.510000000000005</v>
      </c>
      <c r="O1564" s="9">
        <f t="shared" si="97"/>
        <v>-2.2260586678124967E-3</v>
      </c>
      <c r="P1564" s="9">
        <f t="shared" si="100"/>
        <v>5.0295192610031859E-5</v>
      </c>
      <c r="Q1564" s="9">
        <f t="shared" si="98"/>
        <v>3.1322005006045868E-3</v>
      </c>
      <c r="R1564" s="9">
        <f t="shared" si="99"/>
        <v>-3.1322005006045868E-3</v>
      </c>
    </row>
    <row r="1565" spans="14:18">
      <c r="N1565" s="9">
        <v>77.56</v>
      </c>
      <c r="O1565" s="9">
        <f t="shared" si="97"/>
        <v>-1.8782763532647455E-3</v>
      </c>
      <c r="P1565" s="9">
        <f t="shared" si="100"/>
        <v>4.9877807524889856E-5</v>
      </c>
      <c r="Q1565" s="9">
        <f t="shared" si="98"/>
        <v>3.1191768167023307E-3</v>
      </c>
      <c r="R1565" s="9">
        <f t="shared" si="99"/>
        <v>-3.1191768167023307E-3</v>
      </c>
    </row>
    <row r="1566" spans="14:18">
      <c r="N1566" s="9">
        <v>77.61</v>
      </c>
      <c r="O1566" s="9">
        <f t="shared" si="97"/>
        <v>-1.4944796238944612E-3</v>
      </c>
      <c r="P1566" s="9">
        <f t="shared" si="100"/>
        <v>4.9463886196426352E-5</v>
      </c>
      <c r="Q1566" s="9">
        <f t="shared" si="98"/>
        <v>3.1062072852537071E-3</v>
      </c>
      <c r="R1566" s="9">
        <f t="shared" si="99"/>
        <v>-3.1062072852537071E-3</v>
      </c>
    </row>
    <row r="1567" spans="14:18">
      <c r="N1567" s="9">
        <v>77.66</v>
      </c>
      <c r="O1567" s="9">
        <f t="shared" si="97"/>
        <v>-1.0829160804039632E-3</v>
      </c>
      <c r="P1567" s="9">
        <f t="shared" si="100"/>
        <v>4.9053399879938115E-5</v>
      </c>
      <c r="Q1567" s="9">
        <f t="shared" si="98"/>
        <v>3.0932916810929171E-3</v>
      </c>
      <c r="R1567" s="9">
        <f t="shared" si="99"/>
        <v>-3.0932916810929171E-3</v>
      </c>
    </row>
    <row r="1568" spans="14:18">
      <c r="N1568" s="9">
        <v>77.709999999999994</v>
      </c>
      <c r="O1568" s="9">
        <f t="shared" si="97"/>
        <v>-6.5233995130384575E-4</v>
      </c>
      <c r="P1568" s="9">
        <f t="shared" si="100"/>
        <v>4.8646320069266428E-5</v>
      </c>
      <c r="Q1568" s="9">
        <f t="shared" si="98"/>
        <v>3.0804297799903965E-3</v>
      </c>
      <c r="R1568" s="9">
        <f t="shared" si="99"/>
        <v>-3.0804297799903965E-3</v>
      </c>
    </row>
    <row r="1569" spans="14:18">
      <c r="N1569" s="9">
        <v>77.760000000000005</v>
      </c>
      <c r="O1569" s="9">
        <f t="shared" si="97"/>
        <v>-2.1182658170172845E-4</v>
      </c>
      <c r="P1569" s="9">
        <f t="shared" si="100"/>
        <v>4.8242618494816035E-5</v>
      </c>
      <c r="Q1569" s="9">
        <f t="shared" si="98"/>
        <v>3.0676213586489261E-3</v>
      </c>
      <c r="R1569" s="9">
        <f t="shared" si="99"/>
        <v>-3.0676213586489261E-3</v>
      </c>
    </row>
    <row r="1570" spans="14:18">
      <c r="N1570" s="9">
        <v>77.81</v>
      </c>
      <c r="O1570" s="9">
        <f t="shared" si="97"/>
        <v>2.2941818897754868E-4</v>
      </c>
      <c r="P1570" s="9">
        <f t="shared" si="100"/>
        <v>4.7842267121593217E-5</v>
      </c>
      <c r="Q1570" s="9">
        <f t="shared" si="98"/>
        <v>3.0548661946997605E-3</v>
      </c>
      <c r="R1570" s="9">
        <f t="shared" si="99"/>
        <v>-3.0548661946997605E-3</v>
      </c>
    </row>
    <row r="1571" spans="14:18">
      <c r="N1571" s="9">
        <v>77.86</v>
      </c>
      <c r="O1571" s="9">
        <f t="shared" si="97"/>
        <v>6.6224976999409448E-4</v>
      </c>
      <c r="P1571" s="9">
        <f t="shared" si="100"/>
        <v>4.7445238147258414E-5</v>
      </c>
      <c r="Q1571" s="9">
        <f t="shared" si="98"/>
        <v>3.0421640666987637E-3</v>
      </c>
      <c r="R1571" s="9">
        <f t="shared" si="99"/>
        <v>-3.0421640666987637E-3</v>
      </c>
    </row>
    <row r="1572" spans="14:18">
      <c r="N1572" s="9">
        <v>77.91</v>
      </c>
      <c r="O1572" s="9">
        <f t="shared" si="97"/>
        <v>1.0777737025666491E-3</v>
      </c>
      <c r="P1572" s="9">
        <f t="shared" si="100"/>
        <v>4.705150400019542E-5</v>
      </c>
      <c r="Q1572" s="9">
        <f t="shared" si="98"/>
        <v>3.0295147541225583E-3</v>
      </c>
      <c r="R1572" s="9">
        <f t="shared" si="99"/>
        <v>-3.0295147541225583E-3</v>
      </c>
    </row>
    <row r="1573" spans="14:18">
      <c r="N1573" s="9">
        <v>77.959999999999994</v>
      </c>
      <c r="O1573" s="9">
        <f t="shared" si="97"/>
        <v>1.4675277952326863E-3</v>
      </c>
      <c r="P1573" s="9">
        <f t="shared" si="100"/>
        <v>4.6661037337596982E-5</v>
      </c>
      <c r="Q1573" s="9">
        <f t="shared" si="98"/>
        <v>3.0169180373647076E-3</v>
      </c>
      <c r="R1573" s="9">
        <f t="shared" si="99"/>
        <v>-3.0169180373647076E-3</v>
      </c>
    </row>
    <row r="1574" spans="14:18">
      <c r="N1574" s="9">
        <v>78.010000000000005</v>
      </c>
      <c r="O1574" s="9">
        <f t="shared" si="97"/>
        <v>1.8236537951301323E-3</v>
      </c>
      <c r="P1574" s="9">
        <f t="shared" si="100"/>
        <v>4.6273811043565799E-5</v>
      </c>
      <c r="Q1574" s="9">
        <f t="shared" si="98"/>
        <v>3.004373697731886E-3</v>
      </c>
      <c r="R1574" s="9">
        <f t="shared" si="99"/>
        <v>-3.004373697731886E-3</v>
      </c>
    </row>
    <row r="1575" spans="14:18">
      <c r="N1575" s="9">
        <v>78.06</v>
      </c>
      <c r="O1575" s="9">
        <f t="shared" si="97"/>
        <v>2.1390551265922917E-3</v>
      </c>
      <c r="P1575" s="9">
        <f t="shared" si="100"/>
        <v>4.5889798227231316E-5</v>
      </c>
      <c r="Q1575" s="9">
        <f t="shared" si="98"/>
        <v>2.9918815174401173E-3</v>
      </c>
      <c r="R1575" s="9">
        <f t="shared" si="99"/>
        <v>-2.9918815174401173E-3</v>
      </c>
    </row>
    <row r="1576" spans="14:18">
      <c r="N1576" s="9">
        <v>78.11</v>
      </c>
      <c r="O1576" s="9">
        <f t="shared" si="97"/>
        <v>2.4075375457922525E-3</v>
      </c>
      <c r="P1576" s="9">
        <f t="shared" si="100"/>
        <v>4.5508972220882602E-5</v>
      </c>
      <c r="Q1576" s="9">
        <f t="shared" si="98"/>
        <v>2.9794412796109527E-3</v>
      </c>
      <c r="R1576" s="9">
        <f t="shared" si="99"/>
        <v>-2.9794412796109527E-3</v>
      </c>
    </row>
    <row r="1577" spans="14:18">
      <c r="N1577" s="9">
        <v>78.16</v>
      </c>
      <c r="O1577" s="9">
        <f t="shared" si="97"/>
        <v>2.6239299401433921E-3</v>
      </c>
      <c r="P1577" s="9">
        <f t="shared" si="100"/>
        <v>4.5131306578115839E-5</v>
      </c>
      <c r="Q1577" s="9">
        <f t="shared" si="98"/>
        <v>2.9670527682677276E-3</v>
      </c>
      <c r="R1577" s="9">
        <f t="shared" si="99"/>
        <v>-2.9670527682677276E-3</v>
      </c>
    </row>
    <row r="1578" spans="14:18">
      <c r="N1578" s="9">
        <v>78.209999999999994</v>
      </c>
      <c r="O1578" s="9">
        <f t="shared" si="97"/>
        <v>2.7841829353806974E-3</v>
      </c>
      <c r="P1578" s="9">
        <f t="shared" si="100"/>
        <v>4.4756775071998895E-5</v>
      </c>
      <c r="Q1578" s="9">
        <f t="shared" si="98"/>
        <v>2.9547157683318098E-3</v>
      </c>
      <c r="R1578" s="9">
        <f t="shared" si="99"/>
        <v>-2.9547157683318098E-3</v>
      </c>
    </row>
    <row r="1579" spans="14:18">
      <c r="N1579" s="9">
        <v>78.260000000000005</v>
      </c>
      <c r="O1579" s="9">
        <f t="shared" si="97"/>
        <v>2.8854434522610052E-3</v>
      </c>
      <c r="P1579" s="9">
        <f t="shared" si="100"/>
        <v>4.4385351693248752E-5</v>
      </c>
      <c r="Q1579" s="9">
        <f t="shared" si="98"/>
        <v>2.9424300656188595E-3</v>
      </c>
      <c r="R1579" s="9">
        <f t="shared" si="99"/>
        <v>-2.9424300656188595E-3</v>
      </c>
    </row>
    <row r="1580" spans="14:18">
      <c r="N1580" s="9">
        <v>78.31</v>
      </c>
      <c r="O1580" s="9">
        <f t="shared" si="97"/>
        <v>2.9261038683421896E-3</v>
      </c>
      <c r="P1580" s="9">
        <f t="shared" si="100"/>
        <v>4.401701064842593E-5</v>
      </c>
      <c r="Q1580" s="9">
        <f t="shared" si="98"/>
        <v>2.930195446835124E-3</v>
      </c>
      <c r="R1580" s="9">
        <f t="shared" si="99"/>
        <v>-2.930195446835124E-3</v>
      </c>
    </row>
    <row r="1581" spans="14:18">
      <c r="N1581" s="9">
        <v>78.36</v>
      </c>
      <c r="O1581" s="9">
        <f t="shared" si="97"/>
        <v>2.9058249774080482E-3</v>
      </c>
      <c r="P1581" s="9">
        <f t="shared" si="100"/>
        <v>4.3651726358143181E-5</v>
      </c>
      <c r="Q1581" s="9">
        <f t="shared" si="98"/>
        <v>2.918011699573717E-3</v>
      </c>
      <c r="R1581" s="9">
        <f t="shared" si="99"/>
        <v>-2.918011699573717E-3</v>
      </c>
    </row>
    <row r="1582" spans="14:18">
      <c r="N1582" s="9">
        <v>78.41</v>
      </c>
      <c r="O1582" s="9">
        <f t="shared" si="97"/>
        <v>2.8255324884766666E-3</v>
      </c>
      <c r="P1582" s="9">
        <f t="shared" si="100"/>
        <v>4.3289473455289031E-5</v>
      </c>
      <c r="Q1582" s="9">
        <f t="shared" si="98"/>
        <v>2.9058786123109426E-3</v>
      </c>
      <c r="R1582" s="9">
        <f t="shared" si="99"/>
        <v>-2.9058786123109426E-3</v>
      </c>
    </row>
    <row r="1583" spans="14:18">
      <c r="N1583" s="9">
        <v>78.459999999999994</v>
      </c>
      <c r="O1583" s="9">
        <f t="shared" si="97"/>
        <v>2.6873873564881197E-3</v>
      </c>
      <c r="P1583" s="9">
        <f t="shared" si="100"/>
        <v>4.2930226783266459E-5</v>
      </c>
      <c r="Q1583" s="9">
        <f t="shared" si="98"/>
        <v>2.8937959744026174E-3</v>
      </c>
      <c r="R1583" s="9">
        <f t="shared" si="99"/>
        <v>-2.8937959744026174E-3</v>
      </c>
    </row>
    <row r="1584" spans="14:18">
      <c r="N1584" s="9">
        <v>78.510000000000005</v>
      </c>
      <c r="O1584" s="9">
        <f t="shared" si="97"/>
        <v>2.4947307763090051E-3</v>
      </c>
      <c r="P1584" s="9">
        <f t="shared" si="100"/>
        <v>4.2573961394245464E-5</v>
      </c>
      <c r="Q1584" s="9">
        <f t="shared" si="98"/>
        <v>2.8817635760804211E-3</v>
      </c>
      <c r="R1584" s="9">
        <f t="shared" si="99"/>
        <v>-2.8817635760804211E-3</v>
      </c>
    </row>
    <row r="1585" spans="14:18">
      <c r="N1585" s="9">
        <v>78.56</v>
      </c>
      <c r="O1585" s="9">
        <f t="shared" si="97"/>
        <v>2.2520051895325321E-3</v>
      </c>
      <c r="P1585" s="9">
        <f t="shared" si="100"/>
        <v>4.2220652547430844E-5</v>
      </c>
      <c r="Q1585" s="9">
        <f t="shared" si="98"/>
        <v>2.86978120844825E-3</v>
      </c>
      <c r="R1585" s="9">
        <f t="shared" si="99"/>
        <v>-2.86978120844825E-3</v>
      </c>
    </row>
    <row r="1586" spans="14:18">
      <c r="N1586" s="9">
        <v>78.61</v>
      </c>
      <c r="O1586" s="9">
        <f t="shared" si="97"/>
        <v>1.9646531391467972E-3</v>
      </c>
      <c r="P1586" s="9">
        <f t="shared" si="100"/>
        <v>4.187027570734397E-5</v>
      </c>
      <c r="Q1586" s="9">
        <f t="shared" si="98"/>
        <v>2.8578486634785846E-3</v>
      </c>
      <c r="R1586" s="9">
        <f t="shared" si="99"/>
        <v>-2.8578486634785846E-3</v>
      </c>
    </row>
    <row r="1587" spans="14:18">
      <c r="N1587" s="9">
        <v>78.66</v>
      </c>
      <c r="O1587" s="9">
        <f t="shared" si="97"/>
        <v>1.6389962507042059E-3</v>
      </c>
      <c r="P1587" s="9">
        <f t="shared" si="100"/>
        <v>4.1522806542119089E-5</v>
      </c>
      <c r="Q1587" s="9">
        <f t="shared" si="98"/>
        <v>2.845965734008889E-3</v>
      </c>
      <c r="R1587" s="9">
        <f t="shared" si="99"/>
        <v>-2.845965734008889E-3</v>
      </c>
    </row>
    <row r="1588" spans="14:18">
      <c r="N1588" s="9">
        <v>78.709999999999994</v>
      </c>
      <c r="O1588" s="9">
        <f t="shared" si="97"/>
        <v>1.2820970113095994E-3</v>
      </c>
      <c r="P1588" s="9">
        <f t="shared" si="100"/>
        <v>4.1178220921813488E-5</v>
      </c>
      <c r="Q1588" s="9">
        <f t="shared" si="98"/>
        <v>2.8341322137380004E-3</v>
      </c>
      <c r="R1588" s="9">
        <f t="shared" si="99"/>
        <v>-2.8341322137380004E-3</v>
      </c>
    </row>
    <row r="1589" spans="14:18">
      <c r="N1589" s="9">
        <v>78.760000000000005</v>
      </c>
      <c r="O1589" s="9">
        <f t="shared" si="97"/>
        <v>9.016063518473413E-4</v>
      </c>
      <c r="P1589" s="9">
        <f t="shared" si="100"/>
        <v>4.0836494916731661E-5</v>
      </c>
      <c r="Q1589" s="9">
        <f t="shared" si="98"/>
        <v>2.8223478972225591E-3</v>
      </c>
      <c r="R1589" s="9">
        <f t="shared" si="99"/>
        <v>-2.8223478972225591E-3</v>
      </c>
    </row>
    <row r="1590" spans="14:18">
      <c r="N1590" s="9">
        <v>78.81</v>
      </c>
      <c r="O1590" s="9">
        <f t="shared" si="97"/>
        <v>5.0560030695269789E-4</v>
      </c>
      <c r="P1590" s="9">
        <f t="shared" si="100"/>
        <v>4.0497604795763772E-5</v>
      </c>
      <c r="Q1590" s="9">
        <f t="shared" si="98"/>
        <v>2.8106125798734501E-3</v>
      </c>
      <c r="R1590" s="9">
        <f t="shared" si="99"/>
        <v>-2.8106125798734501E-3</v>
      </c>
    </row>
    <row r="1591" spans="14:18">
      <c r="N1591" s="9">
        <v>78.86</v>
      </c>
      <c r="O1591" s="9">
        <f t="shared" si="97"/>
        <v>1.0240922626553044E-4</v>
      </c>
      <c r="P1591" s="9">
        <f t="shared" si="100"/>
        <v>4.0161527024737291E-5</v>
      </c>
      <c r="Q1591" s="9">
        <f t="shared" si="98"/>
        <v>2.7989260579522265E-3</v>
      </c>
      <c r="R1591" s="9">
        <f t="shared" si="99"/>
        <v>-2.7989260579522265E-3</v>
      </c>
    </row>
    <row r="1592" spans="14:18">
      <c r="N1592" s="9">
        <v>78.91</v>
      </c>
      <c r="O1592" s="9">
        <f t="shared" si="97"/>
        <v>-2.9955686405013399E-4</v>
      </c>
      <c r="P1592" s="9">
        <f t="shared" si="100"/>
        <v>3.9828238264782997E-5</v>
      </c>
      <c r="Q1592" s="9">
        <f t="shared" si="98"/>
        <v>2.7872881285675882E-3</v>
      </c>
      <c r="R1592" s="9">
        <f t="shared" si="99"/>
        <v>-2.7872881285675882E-3</v>
      </c>
    </row>
    <row r="1593" spans="14:18">
      <c r="N1593" s="9">
        <v>78.959999999999994</v>
      </c>
      <c r="O1593" s="9">
        <f t="shared" si="97"/>
        <v>-6.9198310067619759E-4</v>
      </c>
      <c r="P1593" s="9">
        <f t="shared" si="100"/>
        <v>3.949771537071446E-5</v>
      </c>
      <c r="Q1593" s="9">
        <f t="shared" si="98"/>
        <v>2.7756985896718578E-3</v>
      </c>
      <c r="R1593" s="9">
        <f t="shared" si="99"/>
        <v>-2.7756985896718578E-3</v>
      </c>
    </row>
    <row r="1594" spans="14:18">
      <c r="N1594" s="9">
        <v>79.010000000000005</v>
      </c>
      <c r="O1594" s="9">
        <f t="shared" si="97"/>
        <v>-1.0668212006727643E-3</v>
      </c>
      <c r="P1594" s="9">
        <f t="shared" si="100"/>
        <v>3.916993538941995E-5</v>
      </c>
      <c r="Q1594" s="9">
        <f t="shared" si="98"/>
        <v>2.7641572400574693E-3</v>
      </c>
      <c r="R1594" s="9">
        <f t="shared" si="99"/>
        <v>-2.7641572400574693E-3</v>
      </c>
    </row>
    <row r="1595" spans="14:18">
      <c r="N1595" s="9">
        <v>79.06</v>
      </c>
      <c r="O1595" s="9">
        <f t="shared" si="97"/>
        <v>-1.4164539353807354E-3</v>
      </c>
      <c r="P1595" s="9">
        <f t="shared" si="100"/>
        <v>3.8844875558269037E-5</v>
      </c>
      <c r="Q1595" s="9">
        <f t="shared" si="98"/>
        <v>2.7526638793534852E-3</v>
      </c>
      <c r="R1595" s="9">
        <f t="shared" si="99"/>
        <v>-2.7526638793534852E-3</v>
      </c>
    </row>
    <row r="1596" spans="14:18">
      <c r="N1596" s="9">
        <v>79.11</v>
      </c>
      <c r="O1596" s="9">
        <f t="shared" si="97"/>
        <v>-1.7338493119358356E-3</v>
      </c>
      <c r="P1596" s="9">
        <f t="shared" si="100"/>
        <v>3.85225133035317E-5</v>
      </c>
      <c r="Q1596" s="9">
        <f t="shared" si="98"/>
        <v>2.7412183080221014E-3</v>
      </c>
      <c r="R1596" s="9">
        <f t="shared" si="99"/>
        <v>-2.7412183080221014E-3</v>
      </c>
    </row>
    <row r="1597" spans="14:18">
      <c r="N1597" s="9">
        <v>79.16</v>
      </c>
      <c r="O1597" s="9">
        <f t="shared" si="97"/>
        <v>-2.012701354587997E-3</v>
      </c>
      <c r="P1597" s="9">
        <f t="shared" si="100"/>
        <v>3.820282623881063E-5</v>
      </c>
      <c r="Q1597" s="9">
        <f t="shared" si="98"/>
        <v>2.7298203273551929E-3</v>
      </c>
      <c r="R1597" s="9">
        <f t="shared" si="99"/>
        <v>-2.7298203273551929E-3</v>
      </c>
    </row>
    <row r="1598" spans="14:18">
      <c r="N1598" s="9">
        <v>79.209999999999994</v>
      </c>
      <c r="O1598" s="9">
        <f t="shared" si="97"/>
        <v>-2.2475546813412266E-3</v>
      </c>
      <c r="P1598" s="9">
        <f t="shared" si="100"/>
        <v>3.7885792163486887E-5</v>
      </c>
      <c r="Q1598" s="9">
        <f t="shared" si="98"/>
        <v>2.7184697394708715E-3</v>
      </c>
      <c r="R1598" s="9">
        <f t="shared" si="99"/>
        <v>-2.7184697394708715E-3</v>
      </c>
    </row>
    <row r="1599" spans="14:18">
      <c r="N1599" s="9">
        <v>79.260000000000005</v>
      </c>
      <c r="O1599" s="9">
        <f t="shared" si="97"/>
        <v>-2.4339104303126818E-3</v>
      </c>
      <c r="P1599" s="9">
        <f t="shared" si="100"/>
        <v>3.7571389061177762E-5</v>
      </c>
      <c r="Q1599" s="9">
        <f t="shared" si="98"/>
        <v>2.7071663473100232E-3</v>
      </c>
      <c r="R1599" s="9">
        <f t="shared" si="99"/>
        <v>-2.7071663473100232E-3</v>
      </c>
    </row>
    <row r="1600" spans="14:18">
      <c r="N1600" s="9">
        <v>79.31</v>
      </c>
      <c r="O1600" s="9">
        <f t="shared" si="97"/>
        <v>-2.5683114967671576E-3</v>
      </c>
      <c r="P1600" s="9">
        <f t="shared" si="100"/>
        <v>3.7259595098208061E-5</v>
      </c>
      <c r="Q1600" s="9">
        <f t="shared" si="98"/>
        <v>2.6959099546329285E-3</v>
      </c>
      <c r="R1600" s="9">
        <f t="shared" si="99"/>
        <v>-2.6959099546329285E-3</v>
      </c>
    </row>
    <row r="1601" spans="14:18">
      <c r="N1601" s="9">
        <v>79.36</v>
      </c>
      <c r="O1601" s="9">
        <f t="shared" si="97"/>
        <v>-2.6484054871970426E-3</v>
      </c>
      <c r="P1601" s="9">
        <f t="shared" si="100"/>
        <v>3.6950388622094144E-5</v>
      </c>
      <c r="Q1601" s="9">
        <f t="shared" si="98"/>
        <v>2.6847003660158178E-3</v>
      </c>
      <c r="R1601" s="9">
        <f t="shared" si="99"/>
        <v>-2.6847003660158178E-3</v>
      </c>
    </row>
    <row r="1602" spans="14:18">
      <c r="N1602" s="9">
        <v>79.41</v>
      </c>
      <c r="O1602" s="9">
        <f t="shared" si="97"/>
        <v>-2.6729842715390367E-3</v>
      </c>
      <c r="P1602" s="9">
        <f t="shared" si="100"/>
        <v>3.6643748160039463E-5</v>
      </c>
      <c r="Q1602" s="9">
        <f t="shared" si="98"/>
        <v>2.6735373868474921E-3</v>
      </c>
      <c r="R1602" s="9">
        <f t="shared" si="99"/>
        <v>-2.6735373868474921E-3</v>
      </c>
    </row>
    <row r="1603" spans="14:18">
      <c r="N1603" s="9">
        <v>79.459999999999994</v>
      </c>
      <c r="O1603" s="9">
        <f t="shared" si="97"/>
        <v>-2.6419995085763593E-3</v>
      </c>
      <c r="P1603" s="9">
        <f t="shared" si="100"/>
        <v>3.6339652417444592E-5</v>
      </c>
      <c r="Q1603" s="9">
        <f t="shared" si="98"/>
        <v>2.6624208233259491E-3</v>
      </c>
      <c r="R1603" s="9">
        <f t="shared" si="99"/>
        <v>-2.6624208233259491E-3</v>
      </c>
    </row>
    <row r="1604" spans="14:18">
      <c r="N1604" s="9">
        <v>79.510000000000005</v>
      </c>
      <c r="O1604" s="9">
        <f t="shared" si="97"/>
        <v>-2.5565540223745028E-3</v>
      </c>
      <c r="P1604" s="9">
        <f t="shared" si="100"/>
        <v>3.6038080276427334E-5</v>
      </c>
      <c r="Q1604" s="9">
        <f t="shared" si="98"/>
        <v>2.6513504824550171E-3</v>
      </c>
      <c r="R1604" s="9">
        <f t="shared" si="99"/>
        <v>-2.6513504824550171E-3</v>
      </c>
    </row>
    <row r="1605" spans="14:18">
      <c r="N1605" s="9">
        <v>79.56</v>
      </c>
      <c r="O1605" s="9">
        <f t="shared" si="97"/>
        <v>-2.4188694087567226E-3</v>
      </c>
      <c r="P1605" s="9">
        <f t="shared" si="100"/>
        <v>3.5739010794356583E-5</v>
      </c>
      <c r="Q1605" s="9">
        <f t="shared" si="98"/>
        <v>2.6403261720410027E-3</v>
      </c>
      <c r="R1605" s="9">
        <f t="shared" si="99"/>
        <v>-2.6403261720410027E-3</v>
      </c>
    </row>
    <row r="1606" spans="14:18">
      <c r="N1606" s="9">
        <v>79.61</v>
      </c>
      <c r="O1606" s="9">
        <f t="shared" si="97"/>
        <v>-2.2322307399738226E-3</v>
      </c>
      <c r="P1606" s="9">
        <f t="shared" si="100"/>
        <v>3.5442423202398117E-5</v>
      </c>
      <c r="Q1606" s="9">
        <f t="shared" si="98"/>
        <v>2.6293477006893492E-3</v>
      </c>
      <c r="R1606" s="9">
        <f t="shared" si="99"/>
        <v>-2.6293477006893492E-3</v>
      </c>
    </row>
    <row r="1607" spans="14:18">
      <c r="N1607" s="9">
        <v>79.66</v>
      </c>
      <c r="O1607" s="9">
        <f t="shared" si="97"/>
        <v>-2.0009097028331193E-3</v>
      </c>
      <c r="P1607" s="9">
        <f t="shared" si="100"/>
        <v>3.5148296904072254E-5</v>
      </c>
      <c r="Q1607" s="9">
        <f t="shared" si="98"/>
        <v>2.6184148778013189E-3</v>
      </c>
      <c r="R1607" s="9">
        <f t="shared" si="99"/>
        <v>-2.6184148778013189E-3</v>
      </c>
    </row>
    <row r="1608" spans="14:18">
      <c r="N1608" s="9">
        <v>79.709999999999994</v>
      </c>
      <c r="O1608" s="9">
        <f t="shared" si="97"/>
        <v>-1.7300679411296658E-3</v>
      </c>
      <c r="P1608" s="9">
        <f t="shared" si="100"/>
        <v>3.4856611473823472E-5</v>
      </c>
      <c r="Q1608" s="9">
        <f t="shared" si="98"/>
        <v>2.6075275135706848E-3</v>
      </c>
      <c r="R1608" s="9">
        <f t="shared" si="99"/>
        <v>-2.6075275135706848E-3</v>
      </c>
    </row>
    <row r="1609" spans="14:18">
      <c r="N1609" s="9">
        <v>79.760000000000005</v>
      </c>
      <c r="O1609" s="9">
        <f t="shared" si="97"/>
        <v>-1.4256427685115885E-3</v>
      </c>
      <c r="P1609" s="9">
        <f t="shared" si="100"/>
        <v>3.456734665560183E-5</v>
      </c>
      <c r="Q1609" s="9">
        <f t="shared" si="98"/>
        <v>2.5966854189804311E-3</v>
      </c>
      <c r="R1609" s="9">
        <f t="shared" si="99"/>
        <v>-2.5966854189804311E-3</v>
      </c>
    </row>
    <row r="1610" spans="14:18">
      <c r="N1610" s="9">
        <v>79.81</v>
      </c>
      <c r="O1610" s="9">
        <f t="shared" si="97"/>
        <v>-1.0942177650576099E-3</v>
      </c>
      <c r="P1610" s="9">
        <f t="shared" si="100"/>
        <v>3.4280482361456479E-5</v>
      </c>
      <c r="Q1610" s="9">
        <f t="shared" si="98"/>
        <v>2.5858884057994814E-3</v>
      </c>
      <c r="R1610" s="9">
        <f t="shared" si="99"/>
        <v>-2.5858884057994814E-3</v>
      </c>
    </row>
    <row r="1611" spans="14:18">
      <c r="N1611" s="9">
        <v>79.86</v>
      </c>
      <c r="O1611" s="9">
        <f t="shared" si="97"/>
        <v>-7.4288106305662376E-4</v>
      </c>
      <c r="P1611" s="9">
        <f t="shared" si="100"/>
        <v>3.3995998670140598E-5</v>
      </c>
      <c r="Q1611" s="9">
        <f t="shared" si="98"/>
        <v>2.5751362865794139E-3</v>
      </c>
      <c r="R1611" s="9">
        <f t="shared" si="99"/>
        <v>-2.5751362865794139E-3</v>
      </c>
    </row>
    <row r="1612" spans="14:18">
      <c r="N1612" s="9">
        <v>79.91</v>
      </c>
      <c r="O1612" s="9">
        <f t="shared" si="97"/>
        <v>-3.790743591656109E-4</v>
      </c>
      <c r="P1612" s="9">
        <f t="shared" si="100"/>
        <v>3.3713875825727894E-5</v>
      </c>
      <c r="Q1612" s="9">
        <f t="shared" si="98"/>
        <v>2.5644288746512292E-3</v>
      </c>
      <c r="R1612" s="9">
        <f t="shared" si="99"/>
        <v>-2.5644288746512292E-3</v>
      </c>
    </row>
    <row r="1613" spans="14:18">
      <c r="N1613" s="9">
        <v>79.959999999999994</v>
      </c>
      <c r="O1613" s="9">
        <f t="shared" si="97"/>
        <v>-1.0435856978820578E-5</v>
      </c>
      <c r="P1613" s="9">
        <f t="shared" si="100"/>
        <v>3.343409423624092E-5</v>
      </c>
      <c r="Q1613" s="9">
        <f t="shared" si="98"/>
        <v>2.5537659841220832E-3</v>
      </c>
      <c r="R1613" s="9">
        <f t="shared" si="99"/>
        <v>-2.5537659841220832E-3</v>
      </c>
    </row>
    <row r="1614" spans="14:18">
      <c r="N1614" s="9">
        <v>80.010000000000005</v>
      </c>
      <c r="O1614" s="9">
        <f t="shared" ref="O1614:O1677" si="101">$B$27*EXP(-$B$21*N1614/2/$B$25)*COS($B$32*N1614+RADIANS($B$19))</f>
        <v>3.5535955683966392E-4</v>
      </c>
      <c r="P1614" s="9">
        <f t="shared" si="100"/>
        <v>3.3156634472290067E-5</v>
      </c>
      <c r="Q1614" s="9">
        <f t="shared" si="98"/>
        <v>2.5431474298720784E-3</v>
      </c>
      <c r="R1614" s="9">
        <f t="shared" si="99"/>
        <v>-2.5431474298720784E-3</v>
      </c>
    </row>
    <row r="1615" spans="14:18">
      <c r="N1615" s="9">
        <v>80.06</v>
      </c>
      <c r="O1615" s="9">
        <f t="shared" si="101"/>
        <v>7.1075956982658613E-4</v>
      </c>
      <c r="P1615" s="9">
        <f t="shared" si="100"/>
        <v>3.2881477265724844E-5</v>
      </c>
      <c r="Q1615" s="9">
        <f t="shared" ref="Q1615:Q1678" si="102">$B$27*EXP(-$B$21*N1615/2/$B$25)</f>
        <v>2.5325730275510602E-3</v>
      </c>
      <c r="R1615" s="9">
        <f t="shared" ref="R1615:R1678" si="103">-Q1615</f>
        <v>-2.5325730275510602E-3</v>
      </c>
    </row>
    <row r="1616" spans="14:18">
      <c r="N1616" s="9">
        <v>80.11</v>
      </c>
      <c r="O1616" s="9">
        <f t="shared" si="101"/>
        <v>1.048489840755448E-3</v>
      </c>
      <c r="P1616" s="9">
        <f t="shared" si="100"/>
        <v>3.2608603508295161E-5</v>
      </c>
      <c r="Q1616" s="9">
        <f t="shared" si="102"/>
        <v>2.5220425935753767E-3</v>
      </c>
      <c r="R1616" s="9">
        <f t="shared" si="103"/>
        <v>-2.5220425935753767E-3</v>
      </c>
    </row>
    <row r="1617" spans="14:18">
      <c r="N1617" s="9">
        <v>80.16</v>
      </c>
      <c r="O1617" s="9">
        <f t="shared" si="101"/>
        <v>1.3617023500761929E-3</v>
      </c>
      <c r="P1617" s="9">
        <f t="shared" si="100"/>
        <v>3.2337994250324797E-5</v>
      </c>
      <c r="Q1617" s="9">
        <f t="shared" si="102"/>
        <v>2.5115559451247367E-3</v>
      </c>
      <c r="R1617" s="9">
        <f t="shared" si="103"/>
        <v>-2.5115559451247367E-3</v>
      </c>
    </row>
    <row r="1618" spans="14:18">
      <c r="N1618" s="9">
        <v>80.209999999999994</v>
      </c>
      <c r="O1618" s="9">
        <f t="shared" si="101"/>
        <v>1.6441136897871955E-3</v>
      </c>
      <c r="P1618" s="9">
        <f t="shared" si="100"/>
        <v>3.2069630699395712E-5</v>
      </c>
      <c r="Q1618" s="9">
        <f t="shared" si="102"/>
        <v>2.5011129001390078E-3</v>
      </c>
      <c r="R1618" s="9">
        <f t="shared" si="103"/>
        <v>-2.5011129001390078E-3</v>
      </c>
    </row>
    <row r="1619" spans="14:18">
      <c r="N1619" s="9">
        <v>80.260000000000005</v>
      </c>
      <c r="O1619" s="9">
        <f t="shared" si="101"/>
        <v>1.8901305121370201E-3</v>
      </c>
      <c r="P1619" s="9">
        <f t="shared" si="100"/>
        <v>3.1803494219042061E-5</v>
      </c>
      <c r="Q1619" s="9">
        <f t="shared" si="102"/>
        <v>2.4907132773150519E-3</v>
      </c>
      <c r="R1619" s="9">
        <f t="shared" si="103"/>
        <v>-2.4907132773150519E-3</v>
      </c>
    </row>
    <row r="1620" spans="14:18">
      <c r="N1620" s="9">
        <v>80.31</v>
      </c>
      <c r="O1620" s="9">
        <f t="shared" si="101"/>
        <v>2.0949596455815769E-3</v>
      </c>
      <c r="P1620" s="9">
        <f t="shared" si="100"/>
        <v>3.1539566327457048E-5</v>
      </c>
      <c r="Q1620" s="9">
        <f t="shared" si="102"/>
        <v>2.4803568961036188E-3</v>
      </c>
      <c r="R1620" s="9">
        <f t="shared" si="103"/>
        <v>-2.4803568961036188E-3</v>
      </c>
    </row>
    <row r="1621" spans="14:18">
      <c r="N1621" s="9">
        <v>80.36</v>
      </c>
      <c r="O1621" s="9">
        <f t="shared" si="101"/>
        <v>2.2547007246523968E-3</v>
      </c>
      <c r="P1621" s="9">
        <f t="shared" si="100"/>
        <v>3.1277828696208787E-5</v>
      </c>
      <c r="Q1621" s="9">
        <f t="shared" si="102"/>
        <v>2.4700435767061536E-3</v>
      </c>
      <c r="R1621" s="9">
        <f t="shared" si="103"/>
        <v>-2.4700435767061536E-3</v>
      </c>
    </row>
    <row r="1622" spans="14:18">
      <c r="N1622" s="9">
        <v>80.41</v>
      </c>
      <c r="O1622" s="9">
        <f t="shared" si="101"/>
        <v>2.366419560410771E-3</v>
      </c>
      <c r="P1622" s="9">
        <f t="shared" si="100"/>
        <v>3.101826314896744E-5</v>
      </c>
      <c r="Q1622" s="9">
        <f t="shared" si="102"/>
        <v>2.45977314007171E-3</v>
      </c>
      <c r="R1622" s="9">
        <f t="shared" si="103"/>
        <v>-2.45977314007171E-3</v>
      </c>
    </row>
    <row r="1623" spans="14:18">
      <c r="N1623" s="9">
        <v>80.459999999999994</v>
      </c>
      <c r="O1623" s="9">
        <f t="shared" si="101"/>
        <v>2.4282008917577121E-3</v>
      </c>
      <c r="P1623" s="9">
        <f t="shared" si="100"/>
        <v>3.0760851660243885E-5</v>
      </c>
      <c r="Q1623" s="9">
        <f t="shared" si="102"/>
        <v>2.4495454078938442E-3</v>
      </c>
      <c r="R1623" s="9">
        <f t="shared" si="103"/>
        <v>-2.4495454078938442E-3</v>
      </c>
    </row>
    <row r="1624" spans="14:18">
      <c r="N1624" s="9">
        <v>80.510000000000005</v>
      </c>
      <c r="O1624" s="9">
        <f t="shared" si="101"/>
        <v>2.4391795961912319E-3</v>
      </c>
      <c r="P1624" s="9">
        <f t="shared" si="100"/>
        <v>3.0505576354136644E-5</v>
      </c>
      <c r="Q1624" s="9">
        <f t="shared" si="102"/>
        <v>2.4393602026075004E-3</v>
      </c>
      <c r="R1624" s="9">
        <f t="shared" si="103"/>
        <v>-2.4393602026075004E-3</v>
      </c>
    </row>
    <row r="1625" spans="14:18">
      <c r="N1625" s="9">
        <v>80.56</v>
      </c>
      <c r="O1625" s="9">
        <f t="shared" si="101"/>
        <v>2.3995498923706357E-3</v>
      </c>
      <c r="P1625" s="9">
        <f t="shared" si="100"/>
        <v>3.0252419503091198E-5</v>
      </c>
      <c r="Q1625" s="9">
        <f t="shared" si="102"/>
        <v>2.4292173473859447E-3</v>
      </c>
      <c r="R1625" s="9">
        <f t="shared" si="103"/>
        <v>-2.4292173473859447E-3</v>
      </c>
    </row>
    <row r="1626" spans="14:18">
      <c r="N1626" s="9">
        <v>80.61</v>
      </c>
      <c r="O1626" s="9">
        <f t="shared" si="101"/>
        <v>2.3105525265354043E-3</v>
      </c>
      <c r="P1626" s="9">
        <f t="shared" si="100"/>
        <v>3.0001363526669097E-5</v>
      </c>
      <c r="Q1626" s="9">
        <f t="shared" si="102"/>
        <v>2.4191166661376899E-3</v>
      </c>
      <c r="R1626" s="9">
        <f t="shared" si="103"/>
        <v>-2.4191166661376899E-3</v>
      </c>
    </row>
    <row r="1627" spans="14:18">
      <c r="N1627" s="9">
        <v>80.66</v>
      </c>
      <c r="O1627" s="9">
        <f t="shared" si="101"/>
        <v>2.174440390863115E-3</v>
      </c>
      <c r="P1627" s="9">
        <f t="shared" ref="P1627:P1690" si="104">0.5*$B$23*$B$27^2*EXP(-$B$21*N1624/$B$25)</f>
        <v>2.975239099032653E-5</v>
      </c>
      <c r="Q1627" s="9">
        <f t="shared" si="102"/>
        <v>2.4090579835034241E-3</v>
      </c>
      <c r="R1627" s="9">
        <f t="shared" si="103"/>
        <v>-2.4090579835034241E-3</v>
      </c>
    </row>
    <row r="1628" spans="14:18">
      <c r="N1628" s="9">
        <v>80.709999999999994</v>
      </c>
      <c r="O1628" s="9">
        <f t="shared" si="101"/>
        <v>1.994423464824098E-3</v>
      </c>
      <c r="P1628" s="9">
        <f t="shared" si="104"/>
        <v>2.9505484604204031E-5</v>
      </c>
      <c r="Q1628" s="9">
        <f t="shared" si="102"/>
        <v>2.3990411248529962E-3</v>
      </c>
      <c r="R1628" s="9">
        <f t="shared" si="103"/>
        <v>-2.3990411248529962E-3</v>
      </c>
    </row>
    <row r="1629" spans="14:18">
      <c r="N1629" s="9">
        <v>80.760000000000005</v>
      </c>
      <c r="O1629" s="9">
        <f t="shared" si="101"/>
        <v>1.7745943914322252E-3</v>
      </c>
      <c r="P1629" s="9">
        <f t="shared" si="104"/>
        <v>2.9260627221925657E-5</v>
      </c>
      <c r="Q1629" s="9">
        <f t="shared" si="102"/>
        <v>2.3890659162823505E-3</v>
      </c>
      <c r="R1629" s="9">
        <f t="shared" si="103"/>
        <v>-2.3890659162823505E-3</v>
      </c>
    </row>
    <row r="1630" spans="14:18">
      <c r="N1630" s="9">
        <v>80.81</v>
      </c>
      <c r="O1630" s="9">
        <f t="shared" si="101"/>
        <v>1.5198363904710614E-3</v>
      </c>
      <c r="P1630" s="9">
        <f t="shared" si="104"/>
        <v>2.9017801839407917E-5</v>
      </c>
      <c r="Q1630" s="9">
        <f t="shared" si="102"/>
        <v>2.3791321846105364E-3</v>
      </c>
      <c r="R1630" s="9">
        <f t="shared" si="103"/>
        <v>-2.3791321846105364E-3</v>
      </c>
    </row>
    <row r="1631" spans="14:18">
      <c r="N1631" s="9">
        <v>80.86</v>
      </c>
      <c r="O1631" s="9">
        <f t="shared" si="101"/>
        <v>1.2357155624633342E-3</v>
      </c>
      <c r="P1631" s="9">
        <f t="shared" si="104"/>
        <v>2.8776991593679648E-5</v>
      </c>
      <c r="Q1631" s="9">
        <f t="shared" si="102"/>
        <v>2.3692397573766865E-3</v>
      </c>
      <c r="R1631" s="9">
        <f t="shared" si="103"/>
        <v>-2.3692397573766865E-3</v>
      </c>
    </row>
    <row r="1632" spans="14:18">
      <c r="N1632" s="9">
        <v>80.91</v>
      </c>
      <c r="O1632" s="9">
        <f t="shared" si="101"/>
        <v>9.2835994338949935E-4</v>
      </c>
      <c r="P1632" s="9">
        <f t="shared" si="104"/>
        <v>2.8538179761710139E-5</v>
      </c>
      <c r="Q1632" s="9">
        <f t="shared" si="102"/>
        <v>2.3593884628370248E-3</v>
      </c>
      <c r="R1632" s="9">
        <f t="shared" si="103"/>
        <v>-2.3593884628370248E-3</v>
      </c>
    </row>
    <row r="1633" spans="14:18">
      <c r="N1633" s="9">
        <v>80.959999999999994</v>
      </c>
      <c r="O1633" s="9">
        <f t="shared" si="101"/>
        <v>6.0432792497697814E-4</v>
      </c>
      <c r="P1633" s="9">
        <f t="shared" si="104"/>
        <v>2.8301349759248516E-5</v>
      </c>
      <c r="Q1633" s="9">
        <f t="shared" si="102"/>
        <v>2.3495781299618782E-3</v>
      </c>
      <c r="R1633" s="9">
        <f t="shared" si="103"/>
        <v>-2.3495781299618782E-3</v>
      </c>
    </row>
    <row r="1634" spans="14:18">
      <c r="N1634" s="9">
        <v>81.010000000000005</v>
      </c>
      <c r="O1634" s="9">
        <f t="shared" si="101"/>
        <v>2.7046885392956269E-4</v>
      </c>
      <c r="P1634" s="9">
        <f t="shared" si="104"/>
        <v>2.8066485139671707E-5</v>
      </c>
      <c r="Q1634" s="9">
        <f t="shared" si="102"/>
        <v>2.3398085884327254E-3</v>
      </c>
      <c r="R1634" s="9">
        <f t="shared" si="103"/>
        <v>-2.3398085884327254E-3</v>
      </c>
    </row>
    <row r="1635" spans="14:18">
      <c r="N1635" s="9">
        <v>81.06</v>
      </c>
      <c r="O1635" s="9">
        <f t="shared" si="101"/>
        <v>-6.6221237898614059E-5</v>
      </c>
      <c r="P1635" s="9">
        <f t="shared" si="104"/>
        <v>2.7833569592842296E-5</v>
      </c>
      <c r="Q1635" s="9">
        <f t="shared" si="102"/>
        <v>2.3300796686392287E-3</v>
      </c>
      <c r="R1635" s="9">
        <f t="shared" si="103"/>
        <v>-2.3300796686392287E-3</v>
      </c>
    </row>
    <row r="1636" spans="14:18">
      <c r="N1636" s="9">
        <v>81.11</v>
      </c>
      <c r="O1636" s="9">
        <f t="shared" si="101"/>
        <v>-3.9874574404140183E-4</v>
      </c>
      <c r="P1636" s="9">
        <f t="shared" si="104"/>
        <v>2.7602586943975781E-5</v>
      </c>
      <c r="Q1636" s="9">
        <f t="shared" si="102"/>
        <v>2.3203912016762783E-3</v>
      </c>
      <c r="R1636" s="9">
        <f t="shared" si="103"/>
        <v>-2.3203912016762783E-3</v>
      </c>
    </row>
    <row r="1637" spans="14:18">
      <c r="N1637" s="9">
        <v>81.16</v>
      </c>
      <c r="O1637" s="9">
        <f t="shared" si="101"/>
        <v>-7.2025239332875292E-4</v>
      </c>
      <c r="P1637" s="9">
        <f t="shared" si="104"/>
        <v>2.737352115251771E-5</v>
      </c>
      <c r="Q1637" s="9">
        <f t="shared" si="102"/>
        <v>2.3107430193410857E-3</v>
      </c>
      <c r="R1637" s="9">
        <f t="shared" si="103"/>
        <v>-2.3107430193410857E-3</v>
      </c>
    </row>
    <row r="1638" spans="14:18">
      <c r="N1638" s="9">
        <v>81.209999999999994</v>
      </c>
      <c r="O1638" s="9">
        <f t="shared" si="101"/>
        <v>-1.024173967935477E-3</v>
      </c>
      <c r="P1638" s="9">
        <f t="shared" si="104"/>
        <v>2.714635631102949E-5</v>
      </c>
      <c r="Q1638" s="9">
        <f t="shared" si="102"/>
        <v>2.301134954130239E-3</v>
      </c>
      <c r="R1638" s="9">
        <f t="shared" si="103"/>
        <v>-2.301134954130239E-3</v>
      </c>
    </row>
    <row r="1639" spans="14:18">
      <c r="N1639" s="9">
        <v>81.260000000000005</v>
      </c>
      <c r="O1639" s="9">
        <f t="shared" si="101"/>
        <v>-1.3043619499760711E-3</v>
      </c>
      <c r="P1639" s="9">
        <f t="shared" si="104"/>
        <v>2.6921076644083412E-5</v>
      </c>
      <c r="Q1639" s="9">
        <f t="shared" si="102"/>
        <v>2.2915668392368108E-3</v>
      </c>
      <c r="R1639" s="9">
        <f t="shared" si="103"/>
        <v>-2.2915668392368108E-3</v>
      </c>
    </row>
    <row r="1640" spans="14:18">
      <c r="N1640" s="9">
        <v>81.31</v>
      </c>
      <c r="O1640" s="9">
        <f t="shared" si="101"/>
        <v>-1.5552103874052236E-3</v>
      </c>
      <c r="P1640" s="9">
        <f t="shared" si="104"/>
        <v>2.6697666507167788E-5</v>
      </c>
      <c r="Q1640" s="9">
        <f t="shared" si="102"/>
        <v>2.2820385085474595E-3</v>
      </c>
      <c r="R1640" s="9">
        <f t="shared" si="103"/>
        <v>-2.2820385085474595E-3</v>
      </c>
    </row>
    <row r="1641" spans="14:18">
      <c r="N1641" s="9">
        <v>81.36</v>
      </c>
      <c r="O1641" s="9">
        <f t="shared" si="101"/>
        <v>-1.771767495033091E-3</v>
      </c>
      <c r="P1641" s="9">
        <f t="shared" si="104"/>
        <v>2.6476110385599887E-5</v>
      </c>
      <c r="Q1641" s="9">
        <f t="shared" si="102"/>
        <v>2.27254979663953E-3</v>
      </c>
      <c r="R1641" s="9">
        <f t="shared" si="103"/>
        <v>-2.27254979663953E-3</v>
      </c>
    </row>
    <row r="1642" spans="14:18">
      <c r="N1642" s="9">
        <v>81.41</v>
      </c>
      <c r="O1642" s="9">
        <f t="shared" si="101"/>
        <v>-1.9498327810934832E-3</v>
      </c>
      <c r="P1642" s="9">
        <f t="shared" si="104"/>
        <v>2.625639289344894E-5</v>
      </c>
      <c r="Q1642" s="9">
        <f t="shared" si="102"/>
        <v>2.2631005387782092E-3</v>
      </c>
      <c r="R1642" s="9">
        <f t="shared" si="103"/>
        <v>-2.2631005387782092E-3</v>
      </c>
    </row>
    <row r="1643" spans="14:18">
      <c r="N1643" s="9">
        <v>81.459999999999994</v>
      </c>
      <c r="O1643" s="9">
        <f t="shared" si="101"/>
        <v>-2.0860378079184329E-3</v>
      </c>
      <c r="P1643" s="9">
        <f t="shared" si="104"/>
        <v>2.6038498772467572E-5</v>
      </c>
      <c r="Q1643" s="9">
        <f t="shared" si="102"/>
        <v>2.2536905709136393E-3</v>
      </c>
      <c r="R1643" s="9">
        <f t="shared" si="103"/>
        <v>-2.2536905709136393E-3</v>
      </c>
    </row>
    <row r="1644" spans="14:18">
      <c r="N1644" s="9">
        <v>81.510000000000005</v>
      </c>
      <c r="O1644" s="9">
        <f t="shared" si="101"/>
        <v>-2.1779090499186842E-3</v>
      </c>
      <c r="P1644" s="9">
        <f t="shared" si="104"/>
        <v>2.5822412891031841E-5</v>
      </c>
      <c r="Q1644" s="9">
        <f t="shared" si="102"/>
        <v>2.2443197296780838E-3</v>
      </c>
      <c r="R1644" s="9">
        <f t="shared" si="103"/>
        <v>-2.2443197296780838E-3</v>
      </c>
    </row>
    <row r="1645" spans="14:18">
      <c r="N1645" s="9">
        <v>81.56</v>
      </c>
      <c r="O1645" s="9">
        <f t="shared" si="101"/>
        <v>-2.22391169560126E-3</v>
      </c>
      <c r="P1645" s="9">
        <f t="shared" si="104"/>
        <v>2.5608120243091108E-5</v>
      </c>
      <c r="Q1645" s="9">
        <f t="shared" si="102"/>
        <v>2.2349878523830998E-3</v>
      </c>
      <c r="R1645" s="9">
        <f t="shared" si="103"/>
        <v>-2.2349878523830998E-3</v>
      </c>
    </row>
    <row r="1646" spans="14:18">
      <c r="N1646" s="9">
        <v>81.61</v>
      </c>
      <c r="O1646" s="9">
        <f t="shared" si="101"/>
        <v>-2.2234736445913414E-3</v>
      </c>
      <c r="P1646" s="9">
        <f t="shared" si="104"/>
        <v>2.539560594712523E-5</v>
      </c>
      <c r="Q1646" s="9">
        <f t="shared" si="102"/>
        <v>2.2256947770166917E-3</v>
      </c>
      <c r="R1646" s="9">
        <f t="shared" si="103"/>
        <v>-2.2256947770166917E-3</v>
      </c>
    </row>
    <row r="1647" spans="14:18">
      <c r="N1647" s="9">
        <v>81.66</v>
      </c>
      <c r="O1647" s="9">
        <f t="shared" si="101"/>
        <v>-2.1769893670162206E-3</v>
      </c>
      <c r="P1647" s="9">
        <f t="shared" si="104"/>
        <v>2.5184855245111542E-5</v>
      </c>
      <c r="Q1647" s="9">
        <f t="shared" si="102"/>
        <v>2.2164403422405064E-3</v>
      </c>
      <c r="R1647" s="9">
        <f t="shared" si="103"/>
        <v>-2.2164403422405064E-3</v>
      </c>
    </row>
    <row r="1648" spans="14:18">
      <c r="N1648" s="9">
        <v>81.709999999999994</v>
      </c>
      <c r="O1648" s="9">
        <f t="shared" si="101"/>
        <v>-2.0858037124376616E-3</v>
      </c>
      <c r="P1648" s="9">
        <f t="shared" si="104"/>
        <v>2.4975853501500101E-5</v>
      </c>
      <c r="Q1648" s="9">
        <f t="shared" si="102"/>
        <v>2.2072243873870489E-3</v>
      </c>
      <c r="R1648" s="9">
        <f t="shared" si="103"/>
        <v>-2.2072243873870489E-3</v>
      </c>
    </row>
    <row r="1649" spans="14:18">
      <c r="N1649" s="9">
        <v>81.760000000000005</v>
      </c>
      <c r="O1649" s="9">
        <f t="shared" si="101"/>
        <v>-1.9521761700546992E-3</v>
      </c>
      <c r="P1649" s="9">
        <f t="shared" si="104"/>
        <v>2.4768586202196902E-5</v>
      </c>
      <c r="Q1649" s="9">
        <f t="shared" si="102"/>
        <v>2.1980467524568637E-3</v>
      </c>
      <c r="R1649" s="9">
        <f t="shared" si="103"/>
        <v>-2.1980467524568637E-3</v>
      </c>
    </row>
    <row r="1650" spans="14:18">
      <c r="N1650" s="9">
        <v>81.81</v>
      </c>
      <c r="O1650" s="9">
        <f t="shared" si="101"/>
        <v>-1.7792264826052191E-3</v>
      </c>
      <c r="P1650" s="9">
        <f t="shared" si="104"/>
        <v>2.4563038953556064E-5</v>
      </c>
      <c r="Q1650" s="9">
        <f t="shared" si="102"/>
        <v>2.1889072781157847E-3</v>
      </c>
      <c r="R1650" s="9">
        <f t="shared" si="103"/>
        <v>-2.1889072781157847E-3</v>
      </c>
    </row>
    <row r="1651" spans="14:18">
      <c r="N1651" s="9">
        <v>81.86</v>
      </c>
      <c r="O1651" s="9">
        <f t="shared" si="101"/>
        <v>-1.5708628950842872E-3</v>
      </c>
      <c r="P1651" s="9">
        <f t="shared" si="104"/>
        <v>2.4359197481380663E-5</v>
      </c>
      <c r="Q1651" s="9">
        <f t="shared" si="102"/>
        <v>2.1798058056921544E-3</v>
      </c>
      <c r="R1651" s="9">
        <f t="shared" si="103"/>
        <v>-2.1798058056921544E-3</v>
      </c>
    </row>
    <row r="1652" spans="14:18">
      <c r="N1652" s="9">
        <v>81.91</v>
      </c>
      <c r="O1652" s="9">
        <f t="shared" si="101"/>
        <v>-1.3316946684129804E-3</v>
      </c>
      <c r="P1652" s="9">
        <f t="shared" si="104"/>
        <v>2.4157047629930828E-5</v>
      </c>
      <c r="Q1652" s="9">
        <f t="shared" si="102"/>
        <v>2.170742177174066E-3</v>
      </c>
      <c r="R1652" s="9">
        <f t="shared" si="103"/>
        <v>-2.170742177174066E-3</v>
      </c>
    </row>
    <row r="1653" spans="14:18">
      <c r="N1653" s="9">
        <v>81.96</v>
      </c>
      <c r="O1653" s="9">
        <f t="shared" si="101"/>
        <v>-1.0669308005476388E-3</v>
      </c>
      <c r="P1653" s="9">
        <f t="shared" si="104"/>
        <v>2.3956575360941263E-5</v>
      </c>
      <c r="Q1653" s="9">
        <f t="shared" si="102"/>
        <v>2.1617162352066369E-3</v>
      </c>
      <c r="R1653" s="9">
        <f t="shared" si="103"/>
        <v>-2.1617162352066369E-3</v>
      </c>
    </row>
    <row r="1654" spans="14:18">
      <c r="N1654" s="9">
        <v>82.01</v>
      </c>
      <c r="O1654" s="9">
        <f t="shared" si="101"/>
        <v>-7.8226716705428058E-4</v>
      </c>
      <c r="P1654" s="9">
        <f t="shared" si="104"/>
        <v>2.3757766752646109E-5</v>
      </c>
      <c r="Q1654" s="9">
        <f t="shared" si="102"/>
        <v>2.1527278230892505E-3</v>
      </c>
      <c r="R1654" s="9">
        <f t="shared" si="103"/>
        <v>-2.1527278230892505E-3</v>
      </c>
    </row>
    <row r="1655" spans="14:18">
      <c r="N1655" s="9">
        <v>82.06</v>
      </c>
      <c r="O1655" s="9">
        <f t="shared" si="101"/>
        <v>-4.8376451465816908E-4</v>
      </c>
      <c r="P1655" s="9">
        <f t="shared" si="104"/>
        <v>2.3560607998812027E-5</v>
      </c>
      <c r="Q1655" s="9">
        <f t="shared" si="102"/>
        <v>2.1437767847728635E-3</v>
      </c>
      <c r="R1655" s="9">
        <f t="shared" si="103"/>
        <v>-2.1437767847728635E-3</v>
      </c>
    </row>
    <row r="1656" spans="14:18">
      <c r="N1656" s="9">
        <v>82.11</v>
      </c>
      <c r="O1656" s="9">
        <f t="shared" si="101"/>
        <v>-1.7771991052429768E-4</v>
      </c>
      <c r="P1656" s="9">
        <f t="shared" si="104"/>
        <v>2.3365085407779777E-5</v>
      </c>
      <c r="Q1656" s="9">
        <f t="shared" si="102"/>
        <v>2.1348629648572839E-3</v>
      </c>
      <c r="R1656" s="9">
        <f t="shared" si="103"/>
        <v>-2.1348629648572839E-3</v>
      </c>
    </row>
    <row r="1657" spans="14:18">
      <c r="N1657" s="9">
        <v>82.16</v>
      </c>
      <c r="O1657" s="9">
        <f t="shared" si="101"/>
        <v>1.2946563603646565E-4</v>
      </c>
      <c r="P1657" s="9">
        <f t="shared" si="104"/>
        <v>2.3171185401512914E-5</v>
      </c>
      <c r="Q1657" s="9">
        <f t="shared" si="102"/>
        <v>2.1259862085884649E-3</v>
      </c>
      <c r="R1657" s="9">
        <f t="shared" si="103"/>
        <v>-2.1259862085884649E-3</v>
      </c>
    </row>
    <row r="1658" spans="14:18">
      <c r="N1658" s="9">
        <v>82.21</v>
      </c>
      <c r="O1658" s="9">
        <f t="shared" si="101"/>
        <v>4.3142060601454992E-4</v>
      </c>
      <c r="P1658" s="9">
        <f t="shared" si="104"/>
        <v>2.2978894514655377E-5</v>
      </c>
      <c r="Q1658" s="9">
        <f t="shared" si="102"/>
        <v>2.1171463618558308E-3</v>
      </c>
      <c r="R1658" s="9">
        <f t="shared" si="103"/>
        <v>-2.1171463618558308E-3</v>
      </c>
    </row>
    <row r="1659" spans="14:18">
      <c r="N1659" s="9">
        <v>82.26</v>
      </c>
      <c r="O1659" s="9">
        <f t="shared" si="101"/>
        <v>7.2193468506563847E-4</v>
      </c>
      <c r="P1659" s="9">
        <f t="shared" si="104"/>
        <v>2.278819939359617E-5</v>
      </c>
      <c r="Q1659" s="9">
        <f t="shared" si="102"/>
        <v>2.1083432711896007E-3</v>
      </c>
      <c r="R1659" s="9">
        <f t="shared" si="103"/>
        <v>-2.1083432711896007E-3</v>
      </c>
    </row>
    <row r="1660" spans="14:18">
      <c r="N1660" s="9">
        <v>82.31</v>
      </c>
      <c r="O1660" s="9">
        <f t="shared" si="101"/>
        <v>9.9508604614157196E-4</v>
      </c>
      <c r="P1660" s="9">
        <f t="shared" si="104"/>
        <v>2.2599086795541781E-5</v>
      </c>
      <c r="Q1660" s="9">
        <f t="shared" si="102"/>
        <v>2.0995767837581219E-3</v>
      </c>
      <c r="R1660" s="9">
        <f t="shared" si="103"/>
        <v>-2.0995767837581219E-3</v>
      </c>
    </row>
    <row r="1661" spans="14:18">
      <c r="N1661" s="9">
        <v>82.36</v>
      </c>
      <c r="O1661" s="9">
        <f t="shared" si="101"/>
        <v>1.2453616010451589E-3</v>
      </c>
      <c r="P1661" s="9">
        <f t="shared" si="104"/>
        <v>2.2411543587596908E-5</v>
      </c>
      <c r="Q1661" s="9">
        <f t="shared" si="102"/>
        <v>2.0908467473652044E-3</v>
      </c>
      <c r="R1661" s="9">
        <f t="shared" si="103"/>
        <v>-2.0908467473652044E-3</v>
      </c>
    </row>
    <row r="1662" spans="14:18">
      <c r="N1662" s="9">
        <v>82.41</v>
      </c>
      <c r="O1662" s="9">
        <f t="shared" si="101"/>
        <v>1.4677677887536883E-3</v>
      </c>
      <c r="P1662" s="9">
        <f t="shared" si="104"/>
        <v>2.2225556745852333E-5</v>
      </c>
      <c r="Q1662" s="9">
        <f t="shared" si="102"/>
        <v>2.0821530104475042E-3</v>
      </c>
      <c r="R1662" s="9">
        <f t="shared" si="103"/>
        <v>-2.0821530104475042E-3</v>
      </c>
    </row>
    <row r="1663" spans="14:18">
      <c r="N1663" s="9">
        <v>82.46</v>
      </c>
      <c r="O1663" s="9">
        <f t="shared" si="101"/>
        <v>1.6579296845325446E-3</v>
      </c>
      <c r="P1663" s="9">
        <f t="shared" si="104"/>
        <v>2.20411133544805E-5</v>
      </c>
      <c r="Q1663" s="9">
        <f t="shared" si="102"/>
        <v>2.0734954220718634E-3</v>
      </c>
      <c r="R1663" s="9">
        <f t="shared" si="103"/>
        <v>-2.0734954220718634E-3</v>
      </c>
    </row>
    <row r="1664" spans="14:18">
      <c r="N1664" s="9">
        <v>82.51</v>
      </c>
      <c r="O1664" s="9">
        <f t="shared" si="101"/>
        <v>1.812176474134471E-3</v>
      </c>
      <c r="P1664" s="9">
        <f t="shared" si="104"/>
        <v>2.1858200604838272E-5</v>
      </c>
      <c r="Q1664" s="9">
        <f t="shared" si="102"/>
        <v>2.0648738319327142E-3</v>
      </c>
      <c r="R1664" s="9">
        <f t="shared" si="103"/>
        <v>-2.0648738319327142E-3</v>
      </c>
    </row>
    <row r="1665" spans="14:18">
      <c r="N1665" s="9">
        <v>82.56</v>
      </c>
      <c r="O1665" s="9">
        <f t="shared" si="101"/>
        <v>1.9276116359995949E-3</v>
      </c>
      <c r="P1665" s="9">
        <f t="shared" si="104"/>
        <v>2.1676805794578026E-5</v>
      </c>
      <c r="Q1665" s="9">
        <f t="shared" si="102"/>
        <v>2.0562880903494578E-3</v>
      </c>
      <c r="R1665" s="9">
        <f t="shared" si="103"/>
        <v>-2.0562880903494578E-3</v>
      </c>
    </row>
    <row r="1666" spans="14:18">
      <c r="N1666" s="9">
        <v>82.61</v>
      </c>
      <c r="O1666" s="9">
        <f t="shared" si="101"/>
        <v>2.0021665048327686E-3</v>
      </c>
      <c r="P1666" s="9">
        <f t="shared" si="104"/>
        <v>2.1496916326764875E-5</v>
      </c>
      <c r="Q1666" s="9">
        <f t="shared" si="102"/>
        <v>2.0477380482638611E-3</v>
      </c>
      <c r="R1666" s="9">
        <f t="shared" si="103"/>
        <v>-2.0477380482638611E-3</v>
      </c>
    </row>
    <row r="1667" spans="14:18">
      <c r="N1667" s="9">
        <v>82.66</v>
      </c>
      <c r="O1667" s="9">
        <f t="shared" si="101"/>
        <v>2.034636245127596E-3</v>
      </c>
      <c r="P1667" s="9">
        <f t="shared" si="104"/>
        <v>2.1318519709002455E-5</v>
      </c>
      <c r="Q1667" s="9">
        <f t="shared" si="102"/>
        <v>2.0392235572374842E-3</v>
      </c>
      <c r="R1667" s="9">
        <f t="shared" si="103"/>
        <v>-2.0392235572374842E-3</v>
      </c>
    </row>
    <row r="1668" spans="14:18">
      <c r="N1668" s="9">
        <v>82.71</v>
      </c>
      <c r="O1668" s="9">
        <f t="shared" si="101"/>
        <v>2.0246976355725137E-3</v>
      </c>
      <c r="P1668" s="9">
        <f t="shared" si="104"/>
        <v>2.1141603552565097E-5</v>
      </c>
      <c r="Q1668" s="9">
        <f t="shared" si="102"/>
        <v>2.0307444694490843E-3</v>
      </c>
      <c r="R1668" s="9">
        <f t="shared" si="103"/>
        <v>-2.0307444694490843E-3</v>
      </c>
    </row>
    <row r="1669" spans="14:18">
      <c r="N1669" s="9">
        <v>82.76</v>
      </c>
      <c r="O1669" s="9">
        <f t="shared" si="101"/>
        <v>1.9729084469564287E-3</v>
      </c>
      <c r="P1669" s="9">
        <f t="shared" si="104"/>
        <v>2.0966155571537436E-5</v>
      </c>
      <c r="Q1669" s="9">
        <f t="shared" si="102"/>
        <v>2.022300637692057E-3</v>
      </c>
      <c r="R1669" s="9">
        <f t="shared" si="103"/>
        <v>-2.022300637692057E-3</v>
      </c>
    </row>
    <row r="1670" spans="14:18">
      <c r="N1670" s="9">
        <v>82.81</v>
      </c>
      <c r="O1670" s="9">
        <f t="shared" si="101"/>
        <v>1.8806885792079606E-3</v>
      </c>
      <c r="P1670" s="9">
        <f t="shared" si="104"/>
        <v>2.0792163581961494E-5</v>
      </c>
      <c r="Q1670" s="9">
        <f t="shared" si="102"/>
        <v>2.0138919153719027E-3</v>
      </c>
      <c r="R1670" s="9">
        <f t="shared" si="103"/>
        <v>-2.0138919153719027E-3</v>
      </c>
    </row>
    <row r="1671" spans="14:18">
      <c r="N1671" s="9">
        <v>82.86</v>
      </c>
      <c r="O1671" s="9">
        <f t="shared" si="101"/>
        <v>1.7502834996103165E-3</v>
      </c>
      <c r="P1671" s="9">
        <f t="shared" si="104"/>
        <v>2.0619615500990219E-5</v>
      </c>
      <c r="Q1671" s="9">
        <f t="shared" si="102"/>
        <v>2.005518156503639E-3</v>
      </c>
      <c r="R1671" s="9">
        <f t="shared" si="103"/>
        <v>-2.005518156503639E-3</v>
      </c>
    </row>
    <row r="1672" spans="14:18">
      <c r="N1672" s="9">
        <v>82.91</v>
      </c>
      <c r="O1672" s="9">
        <f t="shared" si="101"/>
        <v>1.5847108862923483E-3</v>
      </c>
      <c r="P1672" s="9">
        <f t="shared" si="104"/>
        <v>2.0448499346048504E-5</v>
      </c>
      <c r="Q1672" s="9">
        <f t="shared" si="102"/>
        <v>1.9971792157092972E-3</v>
      </c>
      <c r="R1672" s="9">
        <f t="shared" si="103"/>
        <v>-1.9971792157092972E-3</v>
      </c>
    </row>
    <row r="1673" spans="14:18">
      <c r="N1673" s="9">
        <v>82.96</v>
      </c>
      <c r="O1673" s="9">
        <f t="shared" si="101"/>
        <v>1.3876917214247103E-3</v>
      </c>
      <c r="P1673" s="9">
        <f t="shared" si="104"/>
        <v>2.0278803234001557E-5</v>
      </c>
      <c r="Q1673" s="9">
        <f t="shared" si="102"/>
        <v>1.9888749482153954E-3</v>
      </c>
      <c r="R1673" s="9">
        <f t="shared" si="103"/>
        <v>-1.9888749482153954E-3</v>
      </c>
    </row>
    <row r="1674" spans="14:18">
      <c r="N1674" s="9">
        <v>83.01</v>
      </c>
      <c r="O1674" s="9">
        <f t="shared" si="101"/>
        <v>1.1635673902817751E-3</v>
      </c>
      <c r="P1674" s="9">
        <f t="shared" si="104"/>
        <v>2.0110515380328775E-5</v>
      </c>
      <c r="Q1674" s="9">
        <f t="shared" si="102"/>
        <v>1.9806052098504073E-3</v>
      </c>
      <c r="R1674" s="9">
        <f t="shared" si="103"/>
        <v>-1.9806052098504073E-3</v>
      </c>
    </row>
    <row r="1675" spans="14:18">
      <c r="N1675" s="9">
        <v>83.06</v>
      </c>
      <c r="O1675" s="9">
        <f t="shared" si="101"/>
        <v>9.1720461924549074E-4</v>
      </c>
      <c r="P1675" s="9">
        <f t="shared" si="104"/>
        <v>1.9943624098306016E-5</v>
      </c>
      <c r="Q1675" s="9">
        <f t="shared" si="102"/>
        <v>1.9723698570422825E-3</v>
      </c>
      <c r="R1675" s="9">
        <f t="shared" si="103"/>
        <v>-1.9723698570422825E-3</v>
      </c>
    </row>
    <row r="1676" spans="14:18">
      <c r="N1676" s="9">
        <v>83.11</v>
      </c>
      <c r="O1676" s="9">
        <f t="shared" si="101"/>
        <v>6.5389032247911672E-4</v>
      </c>
      <c r="P1676" s="9">
        <f t="shared" si="104"/>
        <v>1.9778117798193955E-5</v>
      </c>
      <c r="Q1676" s="9">
        <f t="shared" si="102"/>
        <v>1.9641687468159421E-3</v>
      </c>
      <c r="R1676" s="9">
        <f t="shared" si="103"/>
        <v>-1.9641687468159421E-3</v>
      </c>
    </row>
    <row r="1677" spans="14:18">
      <c r="N1677" s="9">
        <v>83.16</v>
      </c>
      <c r="O1677" s="9">
        <f t="shared" si="101"/>
        <v>3.7921861882363401E-4</v>
      </c>
      <c r="P1677" s="9">
        <f t="shared" si="104"/>
        <v>1.9613984986432878E-5</v>
      </c>
      <c r="Q1677" s="9">
        <f t="shared" si="102"/>
        <v>1.9560017367907874E-3</v>
      </c>
      <c r="R1677" s="9">
        <f t="shared" si="103"/>
        <v>-1.9560017367907874E-3</v>
      </c>
    </row>
    <row r="1678" spans="14:18">
      <c r="N1678" s="9">
        <v>83.21</v>
      </c>
      <c r="O1678" s="9">
        <f t="shared" ref="O1678:O1741" si="105">$B$27*EXP(-$B$21*N1678/2/$B$25)*COS($B$32*N1678+RADIANS($B$19))</f>
        <v>9.8972423860520847E-5</v>
      </c>
      <c r="P1678" s="9">
        <f t="shared" si="104"/>
        <v>1.9451214264844969E-5</v>
      </c>
      <c r="Q1678" s="9">
        <f t="shared" si="102"/>
        <v>1.94786868517825E-3</v>
      </c>
      <c r="R1678" s="9">
        <f t="shared" si="103"/>
        <v>-1.94786868517825E-3</v>
      </c>
    </row>
    <row r="1679" spans="14:18">
      <c r="N1679" s="9">
        <v>83.26</v>
      </c>
      <c r="O1679" s="9">
        <f t="shared" si="105"/>
        <v>-1.8099788551891266E-4</v>
      </c>
      <c r="P1679" s="9">
        <f t="shared" si="104"/>
        <v>1.9289794329842541E-5</v>
      </c>
      <c r="Q1679" s="9">
        <f t="shared" ref="Q1679:Q1742" si="106">$B$27*EXP(-$B$21*N1679/2/$B$25)</f>
        <v>1.9397694507793093E-3</v>
      </c>
      <c r="R1679" s="9">
        <f t="shared" ref="R1679:R1742" si="107">-Q1679</f>
        <v>-1.9397694507793093E-3</v>
      </c>
    </row>
    <row r="1680" spans="14:18">
      <c r="N1680" s="9">
        <v>83.31</v>
      </c>
      <c r="O1680" s="9">
        <f t="shared" si="105"/>
        <v>-4.5489619679319761E-4</v>
      </c>
      <c r="P1680" s="9">
        <f t="shared" si="104"/>
        <v>1.9129713971642884E-5</v>
      </c>
      <c r="Q1680" s="9">
        <f t="shared" si="106"/>
        <v>1.9317038929820556E-3</v>
      </c>
      <c r="R1680" s="9">
        <f t="shared" si="107"/>
        <v>-1.9317038929820556E-3</v>
      </c>
    </row>
    <row r="1681" spans="14:18">
      <c r="N1681" s="9">
        <v>83.36</v>
      </c>
      <c r="O1681" s="9">
        <f t="shared" si="105"/>
        <v>-7.1710025346773565E-4</v>
      </c>
      <c r="P1681" s="9">
        <f t="shared" si="104"/>
        <v>1.8970962073490223E-5</v>
      </c>
      <c r="Q1681" s="9">
        <f t="shared" si="106"/>
        <v>1.9236718717592445E-3</v>
      </c>
      <c r="R1681" s="9">
        <f t="shared" si="107"/>
        <v>-1.9236718717592445E-3</v>
      </c>
    </row>
    <row r="1682" spans="14:18">
      <c r="N1682" s="9">
        <v>83.41</v>
      </c>
      <c r="O1682" s="9">
        <f t="shared" si="105"/>
        <v>-9.6227665358214899E-4</v>
      </c>
      <c r="P1682" s="9">
        <f t="shared" si="104"/>
        <v>1.8813527610883319E-5</v>
      </c>
      <c r="Q1682" s="9">
        <f t="shared" si="106"/>
        <v>1.9156732476658578E-3</v>
      </c>
      <c r="R1682" s="9">
        <f t="shared" si="107"/>
        <v>-1.9156732476658578E-3</v>
      </c>
    </row>
    <row r="1683" spans="14:18">
      <c r="N1683" s="9">
        <v>83.46</v>
      </c>
      <c r="O1683" s="9">
        <f t="shared" si="105"/>
        <v>-1.1854889114777548E-3</v>
      </c>
      <c r="P1683" s="9">
        <f t="shared" si="104"/>
        <v>1.8657399650810148E-5</v>
      </c>
      <c r="Q1683" s="9">
        <f t="shared" si="106"/>
        <v>1.9077078818366896E-3</v>
      </c>
      <c r="R1683" s="9">
        <f t="shared" si="107"/>
        <v>-1.9077078818366896E-3</v>
      </c>
    </row>
    <row r="1684" spans="14:18">
      <c r="N1684" s="9">
        <v>83.51</v>
      </c>
      <c r="O1684" s="9">
        <f t="shared" si="105"/>
        <v>-1.3822964023479209E-3</v>
      </c>
      <c r="P1684" s="9">
        <f t="shared" si="104"/>
        <v>1.8502567350988577E-5</v>
      </c>
      <c r="Q1684" s="9">
        <f t="shared" si="106"/>
        <v>1.8997756359839424E-3</v>
      </c>
      <c r="R1684" s="9">
        <f t="shared" si="107"/>
        <v>-1.8997756359839424E-3</v>
      </c>
    </row>
    <row r="1685" spans="14:18">
      <c r="N1685" s="9">
        <v>83.56</v>
      </c>
      <c r="O1685" s="9">
        <f t="shared" si="105"/>
        <v>-1.5488422160139382E-3</v>
      </c>
      <c r="P1685" s="9">
        <f t="shared" si="104"/>
        <v>1.8349019959113277E-5</v>
      </c>
      <c r="Q1685" s="9">
        <f t="shared" si="106"/>
        <v>1.8918763723948164E-3</v>
      </c>
      <c r="R1685" s="9">
        <f t="shared" si="107"/>
        <v>-1.8918763723948164E-3</v>
      </c>
    </row>
    <row r="1686" spans="14:18">
      <c r="N1686" s="9">
        <v>83.61</v>
      </c>
      <c r="O1686" s="9">
        <f t="shared" si="105"/>
        <v>-1.6819281924463304E-3</v>
      </c>
      <c r="P1686" s="9">
        <f t="shared" si="104"/>
        <v>1.8196746812109146E-5</v>
      </c>
      <c r="Q1686" s="9">
        <f t="shared" si="106"/>
        <v>1.8840099539291174E-3</v>
      </c>
      <c r="R1686" s="9">
        <f t="shared" si="107"/>
        <v>-1.8840099539291174E-3</v>
      </c>
    </row>
    <row r="1687" spans="14:18">
      <c r="N1687" s="9">
        <v>83.66</v>
      </c>
      <c r="O1687" s="9">
        <f t="shared" si="105"/>
        <v>-1.7790756913619642E-3</v>
      </c>
      <c r="P1687" s="9">
        <f t="shared" si="104"/>
        <v>1.8045737335390963E-5</v>
      </c>
      <c r="Q1687" s="9">
        <f t="shared" si="106"/>
        <v>1.8761762440168879E-3</v>
      </c>
      <c r="R1687" s="9">
        <f t="shared" si="107"/>
        <v>-1.8761762440168879E-3</v>
      </c>
    </row>
    <row r="1688" spans="14:18">
      <c r="N1688" s="9">
        <v>83.71</v>
      </c>
      <c r="O1688" s="9">
        <f t="shared" si="105"/>
        <v>-1.8385709557009321E-3</v>
      </c>
      <c r="P1688" s="9">
        <f t="shared" si="104"/>
        <v>1.7895981042128851E-5</v>
      </c>
      <c r="Q1688" s="9">
        <f t="shared" si="106"/>
        <v>1.8683751066560159E-3</v>
      </c>
      <c r="R1688" s="9">
        <f t="shared" si="107"/>
        <v>-1.8683751066560159E-3</v>
      </c>
    </row>
    <row r="1689" spans="14:18">
      <c r="N1689" s="9">
        <v>83.76</v>
      </c>
      <c r="O1689" s="9">
        <f t="shared" si="105"/>
        <v>-1.8594942573208666E-3</v>
      </c>
      <c r="P1689" s="9">
        <f t="shared" si="104"/>
        <v>1.7747467532519977E-5</v>
      </c>
      <c r="Q1689" s="9">
        <f t="shared" si="106"/>
        <v>1.8606064064098963E-3</v>
      </c>
      <c r="R1689" s="9">
        <f t="shared" si="107"/>
        <v>-1.8606064064098963E-3</v>
      </c>
    </row>
    <row r="1690" spans="14:18">
      <c r="N1690" s="9">
        <v>83.81</v>
      </c>
      <c r="O1690" s="9">
        <f t="shared" si="105"/>
        <v>-1.8417323558657648E-3</v>
      </c>
      <c r="P1690" s="9">
        <f t="shared" si="104"/>
        <v>1.7600186493066582E-5</v>
      </c>
      <c r="Q1690" s="9">
        <f t="shared" si="106"/>
        <v>1.8528700084050696E-3</v>
      </c>
      <c r="R1690" s="9">
        <f t="shared" si="107"/>
        <v>-1.8528700084050696E-3</v>
      </c>
    </row>
    <row r="1691" spans="14:18">
      <c r="N1691" s="9">
        <v>83.86</v>
      </c>
      <c r="O1691" s="9">
        <f t="shared" si="105"/>
        <v>-1.7859741512553818E-3</v>
      </c>
      <c r="P1691" s="9">
        <f t="shared" ref="P1691:P1754" si="108">0.5*$B$23*$B$27^2*EXP(-$B$21*N1688/$B$25)</f>
        <v>1.7454127695859393E-5</v>
      </c>
      <c r="Q1691" s="9">
        <f t="shared" si="106"/>
        <v>1.845165778328869E-3</v>
      </c>
      <c r="R1691" s="9">
        <f t="shared" si="107"/>
        <v>-1.845165778328869E-3</v>
      </c>
    </row>
    <row r="1692" spans="14:18">
      <c r="N1692" s="9">
        <v>83.91</v>
      </c>
      <c r="O1692" s="9">
        <f t="shared" si="105"/>
        <v>-1.6936897593067275E-3</v>
      </c>
      <c r="P1692" s="9">
        <f t="shared" si="108"/>
        <v>1.7309280997867742E-5</v>
      </c>
      <c r="Q1692" s="9">
        <f t="shared" si="106"/>
        <v>1.8374935824271117E-3</v>
      </c>
      <c r="R1692" s="9">
        <f t="shared" si="107"/>
        <v>-1.8374935824271117E-3</v>
      </c>
    </row>
    <row r="1693" spans="14:18">
      <c r="N1693" s="9">
        <v>83.96</v>
      </c>
      <c r="O1693" s="9">
        <f t="shared" si="105"/>
        <v>-1.567093581414405E-3</v>
      </c>
      <c r="P1693" s="9">
        <f t="shared" si="108"/>
        <v>1.7165636340235011E-5</v>
      </c>
      <c r="Q1693" s="9">
        <f t="shared" si="106"/>
        <v>1.8298532875017594E-3</v>
      </c>
      <c r="R1693" s="9">
        <f t="shared" si="107"/>
        <v>-1.8298532875017594E-3</v>
      </c>
    </row>
    <row r="1694" spans="14:18">
      <c r="N1694" s="9">
        <v>84.01</v>
      </c>
      <c r="O1694" s="9">
        <f t="shared" si="105"/>
        <v>-1.4090922659738768E-3</v>
      </c>
      <c r="P1694" s="9">
        <f t="shared" si="108"/>
        <v>1.7023183747579902E-5</v>
      </c>
      <c r="Q1694" s="9">
        <f t="shared" si="106"/>
        <v>1.8222447609086033E-3</v>
      </c>
      <c r="R1694" s="9">
        <f t="shared" si="107"/>
        <v>-1.8222447609086033E-3</v>
      </c>
    </row>
    <row r="1695" spans="14:18">
      <c r="N1695" s="9">
        <v>84.06</v>
      </c>
      <c r="O1695" s="9">
        <f t="shared" si="105"/>
        <v>-1.2232187646861261E-3</v>
      </c>
      <c r="P1695" s="9">
        <f t="shared" si="108"/>
        <v>1.6881913327304102E-5</v>
      </c>
      <c r="Q1695" s="9">
        <f t="shared" si="106"/>
        <v>1.8146678705549893E-3</v>
      </c>
      <c r="R1695" s="9">
        <f t="shared" si="107"/>
        <v>-1.8146678705549893E-3</v>
      </c>
    </row>
    <row r="1696" spans="14:18">
      <c r="N1696" s="9">
        <v>84.11</v>
      </c>
      <c r="O1696" s="9">
        <f t="shared" si="105"/>
        <v>-1.0135539648827023E-3</v>
      </c>
      <c r="P1696" s="9">
        <f t="shared" si="108"/>
        <v>1.6741815268904982E-5</v>
      </c>
      <c r="Q1696" s="9">
        <f t="shared" si="106"/>
        <v>1.8071224848974854E-3</v>
      </c>
      <c r="R1696" s="9">
        <f t="shared" si="107"/>
        <v>-1.8071224848974854E-3</v>
      </c>
    </row>
    <row r="1697" spans="14:18">
      <c r="N1697" s="9">
        <v>84.16</v>
      </c>
      <c r="O1697" s="9">
        <f t="shared" si="105"/>
        <v>-7.8463762403013218E-4</v>
      </c>
      <c r="P1697" s="9">
        <f t="shared" si="108"/>
        <v>1.6602879843294262E-5</v>
      </c>
      <c r="Q1697" s="9">
        <f t="shared" si="106"/>
        <v>1.79960847293962E-3</v>
      </c>
      <c r="R1697" s="9">
        <f t="shared" si="107"/>
        <v>-1.79960847293962E-3</v>
      </c>
    </row>
    <row r="1698" spans="14:18">
      <c r="N1698" s="9">
        <v>84.21</v>
      </c>
      <c r="O1698" s="9">
        <f t="shared" si="105"/>
        <v>-5.4137053980642482E-4</v>
      </c>
      <c r="P1698" s="9">
        <f t="shared" si="108"/>
        <v>1.6465097402122896E-5</v>
      </c>
      <c r="Q1698" s="9">
        <f t="shared" si="106"/>
        <v>1.7921257042296131E-3</v>
      </c>
      <c r="R1698" s="9">
        <f t="shared" si="107"/>
        <v>-1.7921257042296131E-3</v>
      </c>
    </row>
    <row r="1699" spans="14:18">
      <c r="N1699" s="9">
        <v>84.26</v>
      </c>
      <c r="O1699" s="9">
        <f t="shared" si="105"/>
        <v>-2.8891005461734713E-4</v>
      </c>
      <c r="P1699" s="9">
        <f t="shared" si="108"/>
        <v>1.632845837711031E-5</v>
      </c>
      <c r="Q1699" s="9">
        <f t="shared" si="106"/>
        <v>1.7846740488580942E-3</v>
      </c>
      <c r="R1699" s="9">
        <f t="shared" si="107"/>
        <v>-1.7846740488580942E-3</v>
      </c>
    </row>
    <row r="1700" spans="14:18">
      <c r="N1700" s="9">
        <v>84.31</v>
      </c>
      <c r="O1700" s="9">
        <f t="shared" si="105"/>
        <v>-3.2561114050193574E-5</v>
      </c>
      <c r="P1700" s="9">
        <f t="shared" si="108"/>
        <v>1.6192953279380357E-5</v>
      </c>
      <c r="Q1700" s="9">
        <f t="shared" si="106"/>
        <v>1.7772533774558607E-3</v>
      </c>
      <c r="R1700" s="9">
        <f t="shared" si="107"/>
        <v>-1.7772533774558607E-3</v>
      </c>
    </row>
    <row r="1701" spans="14:18">
      <c r="N1701" s="9">
        <v>84.36</v>
      </c>
      <c r="O1701" s="9">
        <f t="shared" si="105"/>
        <v>2.2233482757570868E-4</v>
      </c>
      <c r="P1701" s="9">
        <f t="shared" si="108"/>
        <v>1.6058572698802431E-5</v>
      </c>
      <c r="Q1701" s="9">
        <f t="shared" si="106"/>
        <v>1.7698635611916292E-3</v>
      </c>
      <c r="R1701" s="9">
        <f t="shared" si="107"/>
        <v>-1.7698635611916292E-3</v>
      </c>
    </row>
    <row r="1702" spans="14:18">
      <c r="N1702" s="9">
        <v>84.41</v>
      </c>
      <c r="O1702" s="9">
        <f t="shared" si="105"/>
        <v>4.7051073584085347E-4</v>
      </c>
      <c r="P1702" s="9">
        <f t="shared" si="108"/>
        <v>1.5925307303337715E-5</v>
      </c>
      <c r="Q1702" s="9">
        <f t="shared" si="106"/>
        <v>1.7625044717697862E-3</v>
      </c>
      <c r="R1702" s="9">
        <f t="shared" si="107"/>
        <v>-1.7625044717697862E-3</v>
      </c>
    </row>
    <row r="1703" spans="14:18">
      <c r="N1703" s="9">
        <v>84.46</v>
      </c>
      <c r="O1703" s="9">
        <f t="shared" si="105"/>
        <v>7.0688246300036107E-4</v>
      </c>
      <c r="P1703" s="9">
        <f t="shared" si="108"/>
        <v>1.5793147838391322E-5</v>
      </c>
      <c r="Q1703" s="9">
        <f t="shared" si="106"/>
        <v>1.7551759814281838E-3</v>
      </c>
      <c r="R1703" s="9">
        <f t="shared" si="107"/>
        <v>-1.7551759814281838E-3</v>
      </c>
    </row>
    <row r="1704" spans="14:18">
      <c r="N1704" s="9">
        <v>84.51</v>
      </c>
      <c r="O1704" s="9">
        <f t="shared" si="105"/>
        <v>9.2665252689972907E-4</v>
      </c>
      <c r="P1704" s="9">
        <f t="shared" si="108"/>
        <v>1.5662085126169579E-5</v>
      </c>
      <c r="Q1704" s="9">
        <f t="shared" si="106"/>
        <v>1.7478779629358969E-3</v>
      </c>
      <c r="R1704" s="9">
        <f t="shared" si="107"/>
        <v>-1.7478779629358969E-3</v>
      </c>
    </row>
    <row r="1705" spans="14:18">
      <c r="N1705" s="9">
        <v>84.56</v>
      </c>
      <c r="O1705" s="9">
        <f t="shared" si="105"/>
        <v>1.1254070915931039E-3</v>
      </c>
      <c r="P1705" s="9">
        <f t="shared" si="108"/>
        <v>1.5532110065042465E-5</v>
      </c>
      <c r="Q1705" s="9">
        <f t="shared" si="106"/>
        <v>1.7406102895910355E-3</v>
      </c>
      <c r="R1705" s="9">
        <f t="shared" si="107"/>
        <v>-1.7406102895910355E-3</v>
      </c>
    </row>
    <row r="1706" spans="14:18">
      <c r="N1706" s="9">
        <v>84.61</v>
      </c>
      <c r="O1706" s="9">
        <f t="shared" si="105"/>
        <v>1.2992041975379974E-3</v>
      </c>
      <c r="P1706" s="9">
        <f t="shared" si="108"/>
        <v>1.5403213628911942E-5</v>
      </c>
      <c r="Q1706" s="9">
        <f t="shared" si="106"/>
        <v>1.7333728352185336E-3</v>
      </c>
      <c r="R1706" s="9">
        <f t="shared" si="107"/>
        <v>-1.7333728352185336E-3</v>
      </c>
    </row>
    <row r="1707" spans="14:18">
      <c r="N1707" s="9">
        <v>84.66</v>
      </c>
      <c r="O1707" s="9">
        <f t="shared" si="105"/>
        <v>1.4446514866670946E-3</v>
      </c>
      <c r="P1707" s="9">
        <f t="shared" si="108"/>
        <v>1.5275386866584705E-5</v>
      </c>
      <c r="Q1707" s="9">
        <f t="shared" si="106"/>
        <v>1.7261654741679603E-3</v>
      </c>
      <c r="R1707" s="9">
        <f t="shared" si="107"/>
        <v>-1.7261654741679603E-3</v>
      </c>
    </row>
    <row r="1708" spans="14:18">
      <c r="N1708" s="9">
        <v>84.71</v>
      </c>
      <c r="O1708" s="9">
        <f t="shared" si="105"/>
        <v>1.5589718997702803E-3</v>
      </c>
      <c r="P1708" s="9">
        <f t="shared" si="108"/>
        <v>1.514862090115094E-5</v>
      </c>
      <c r="Q1708" s="9">
        <f t="shared" si="106"/>
        <v>1.718988081311334E-3</v>
      </c>
      <c r="R1708" s="9">
        <f t="shared" si="107"/>
        <v>-1.718988081311334E-3</v>
      </c>
    </row>
    <row r="1709" spans="14:18">
      <c r="N1709" s="9">
        <v>84.76</v>
      </c>
      <c r="O1709" s="9">
        <f t="shared" si="105"/>
        <v>1.6400560853573882E-3</v>
      </c>
      <c r="P1709" s="9">
        <f t="shared" si="108"/>
        <v>1.502290692936769E-5</v>
      </c>
      <c r="Q1709" s="9">
        <f t="shared" si="106"/>
        <v>1.7118405320409623E-3</v>
      </c>
      <c r="R1709" s="9">
        <f t="shared" si="107"/>
        <v>-1.7118405320409623E-3</v>
      </c>
    </row>
    <row r="1710" spans="14:18">
      <c r="N1710" s="9">
        <v>84.81</v>
      </c>
      <c r="O1710" s="9">
        <f t="shared" si="105"/>
        <v>1.6865005448505382E-3</v>
      </c>
      <c r="P1710" s="9">
        <f t="shared" si="108"/>
        <v>1.4898236221047499E-5</v>
      </c>
      <c r="Q1710" s="9">
        <f t="shared" si="106"/>
        <v>1.704722702267272E-3</v>
      </c>
      <c r="R1710" s="9">
        <f t="shared" si="107"/>
        <v>-1.704722702267272E-3</v>
      </c>
    </row>
    <row r="1711" spans="14:18">
      <c r="N1711" s="9">
        <v>84.86</v>
      </c>
      <c r="O1711" s="9">
        <f t="shared" si="105"/>
        <v>1.6976308424606226E-3</v>
      </c>
      <c r="P1711" s="9">
        <f t="shared" si="108"/>
        <v>1.4774600118452107E-5</v>
      </c>
      <c r="Q1711" s="9">
        <f t="shared" si="106"/>
        <v>1.6976344684166444E-3</v>
      </c>
      <c r="R1711" s="9">
        <f t="shared" si="107"/>
        <v>-1.6976344684166444E-3</v>
      </c>
    </row>
    <row r="1712" spans="14:18">
      <c r="N1712" s="9">
        <v>84.91</v>
      </c>
      <c r="O1712" s="9">
        <f t="shared" si="105"/>
        <v>1.6735095229960663E-3</v>
      </c>
      <c r="P1712" s="9">
        <f t="shared" si="108"/>
        <v>1.4651990035691425E-5</v>
      </c>
      <c r="Q1712" s="9">
        <f t="shared" si="106"/>
        <v>1.6905757074292906E-3</v>
      </c>
      <c r="R1712" s="9">
        <f t="shared" si="107"/>
        <v>-1.6905757074292906E-3</v>
      </c>
    </row>
    <row r="1713" spans="14:18">
      <c r="N1713" s="9">
        <v>84.96</v>
      </c>
      <c r="O1713" s="9">
        <f t="shared" si="105"/>
        <v>1.6149287005251505E-3</v>
      </c>
      <c r="P1713" s="9">
        <f t="shared" si="108"/>
        <v>1.4530397458127149E-5</v>
      </c>
      <c r="Q1713" s="9">
        <f t="shared" si="106"/>
        <v>1.6835462967570965E-3</v>
      </c>
      <c r="R1713" s="9">
        <f t="shared" si="107"/>
        <v>-1.6835462967570965E-3</v>
      </c>
    </row>
    <row r="1714" spans="14:18">
      <c r="N1714" s="9">
        <v>85.01</v>
      </c>
      <c r="O1714" s="9">
        <f t="shared" si="105"/>
        <v>1.5233875985981571E-3</v>
      </c>
      <c r="P1714" s="9">
        <f t="shared" si="108"/>
        <v>1.4409813941781314E-5</v>
      </c>
      <c r="Q1714" s="9">
        <f t="shared" si="106"/>
        <v>1.6765461143615074E-3</v>
      </c>
      <c r="R1714" s="9">
        <f t="shared" si="107"/>
        <v>-1.6765461143615074E-3</v>
      </c>
    </row>
    <row r="1715" spans="14:18">
      <c r="N1715" s="9">
        <v>85.06</v>
      </c>
      <c r="O1715" s="9">
        <f t="shared" si="105"/>
        <v>1.4010556320715188E-3</v>
      </c>
      <c r="P1715" s="9">
        <f t="shared" si="108"/>
        <v>1.429023111275023E-5</v>
      </c>
      <c r="Q1715" s="9">
        <f t="shared" si="106"/>
        <v>1.669575038711406E-3</v>
      </c>
      <c r="R1715" s="9">
        <f t="shared" si="107"/>
        <v>-1.669575038711406E-3</v>
      </c>
    </row>
    <row r="1716" spans="14:18">
      <c r="N1716" s="9">
        <v>85.11</v>
      </c>
      <c r="O1716" s="9">
        <f t="shared" si="105"/>
        <v>1.2507219151237498E-3</v>
      </c>
      <c r="P1716" s="9">
        <f t="shared" si="108"/>
        <v>1.4171640666622667E-5</v>
      </c>
      <c r="Q1716" s="9">
        <f t="shared" si="106"/>
        <v>1.6626329487809924E-3</v>
      </c>
      <c r="R1716" s="9">
        <f t="shared" si="107"/>
        <v>-1.6626329487809924E-3</v>
      </c>
    </row>
    <row r="1717" spans="14:18">
      <c r="N1717" s="9">
        <v>85.16</v>
      </c>
      <c r="O1717" s="9">
        <f t="shared" si="105"/>
        <v>1.0757323538366839E-3</v>
      </c>
      <c r="P1717" s="9">
        <f t="shared" si="108"/>
        <v>1.4054034367903344E-5</v>
      </c>
      <c r="Q1717" s="9">
        <f t="shared" si="106"/>
        <v>1.6557197240477035E-3</v>
      </c>
      <c r="R1717" s="9">
        <f t="shared" si="107"/>
        <v>-1.6557197240477035E-3</v>
      </c>
    </row>
    <row r="1718" spans="14:18">
      <c r="N1718" s="9">
        <v>85.21</v>
      </c>
      <c r="O1718" s="9">
        <f t="shared" si="105"/>
        <v>8.7991572923521203E-4</v>
      </c>
      <c r="P1718" s="9">
        <f t="shared" si="108"/>
        <v>1.3937404049440965E-5</v>
      </c>
      <c r="Q1718" s="9">
        <f t="shared" si="106"/>
        <v>1.6488352444900985E-3</v>
      </c>
      <c r="R1718" s="9">
        <f t="shared" si="107"/>
        <v>-1.6488352444900985E-3</v>
      </c>
    </row>
    <row r="1719" spans="14:18">
      <c r="N1719" s="9">
        <v>85.26</v>
      </c>
      <c r="O1719" s="9">
        <f t="shared" si="105"/>
        <v>6.6750039302782384E-4</v>
      </c>
      <c r="P1719" s="9">
        <f t="shared" si="108"/>
        <v>1.3821741611860893E-5</v>
      </c>
      <c r="Q1719" s="9">
        <f t="shared" si="106"/>
        <v>1.6419793905857885E-3</v>
      </c>
      <c r="R1719" s="9">
        <f t="shared" si="107"/>
        <v>-1.6419793905857885E-3</v>
      </c>
    </row>
    <row r="1720" spans="14:18">
      <c r="N1720" s="9">
        <v>85.31</v>
      </c>
      <c r="O1720" s="9">
        <f t="shared" si="105"/>
        <v>4.4302337924718261E-4</v>
      </c>
      <c r="P1720" s="9">
        <f t="shared" si="108"/>
        <v>1.3707039023003019E-5</v>
      </c>
      <c r="Q1720" s="9">
        <f t="shared" si="106"/>
        <v>1.6351520433093656E-3</v>
      </c>
      <c r="R1720" s="9">
        <f t="shared" si="107"/>
        <v>-1.6351520433093656E-3</v>
      </c>
    </row>
    <row r="1721" spans="14:18">
      <c r="N1721" s="9">
        <v>85.36</v>
      </c>
      <c r="O1721" s="9">
        <f t="shared" si="105"/>
        <v>2.1123387709535442E-4</v>
      </c>
      <c r="P1721" s="9">
        <f t="shared" si="108"/>
        <v>1.3593288317363614E-5</v>
      </c>
      <c r="Q1721" s="9">
        <f t="shared" si="106"/>
        <v>1.6283530841303224E-3</v>
      </c>
      <c r="R1721" s="9">
        <f t="shared" si="107"/>
        <v>-1.6283530841303224E-3</v>
      </c>
    </row>
    <row r="1722" spans="14:18">
      <c r="N1722" s="9">
        <v>85.41</v>
      </c>
      <c r="O1722" s="9">
        <f t="shared" si="105"/>
        <v>-2.300688905750309E-5</v>
      </c>
      <c r="P1722" s="9">
        <f t="shared" si="108"/>
        <v>1.3480481595542386E-5</v>
      </c>
      <c r="Q1722" s="9">
        <f t="shared" si="106"/>
        <v>1.621582395010998E-3</v>
      </c>
      <c r="R1722" s="9">
        <f t="shared" si="107"/>
        <v>-1.621582395010998E-3</v>
      </c>
    </row>
    <row r="1723" spans="14:18">
      <c r="N1723" s="9">
        <v>85.46</v>
      </c>
      <c r="O1723" s="9">
        <f t="shared" si="105"/>
        <v>-2.5482726914297565E-4</v>
      </c>
      <c r="P1723" s="9">
        <f t="shared" si="108"/>
        <v>1.3368611023693967E-5</v>
      </c>
      <c r="Q1723" s="9">
        <f t="shared" si="106"/>
        <v>1.6148398584045418E-3</v>
      </c>
      <c r="R1723" s="9">
        <f t="shared" si="107"/>
        <v>-1.6148398584045418E-3</v>
      </c>
    </row>
    <row r="1724" spans="14:18">
      <c r="N1724" s="9">
        <v>85.51</v>
      </c>
      <c r="O1724" s="9">
        <f t="shared" si="105"/>
        <v>-4.7944616956167749E-4</v>
      </c>
      <c r="P1724" s="9">
        <f t="shared" si="108"/>
        <v>1.3257668832983665E-5</v>
      </c>
      <c r="Q1724" s="9">
        <f t="shared" si="106"/>
        <v>1.6081253572528518E-3</v>
      </c>
      <c r="R1724" s="9">
        <f t="shared" si="107"/>
        <v>-1.6081253572528518E-3</v>
      </c>
    </row>
    <row r="1725" spans="14:18">
      <c r="N1725" s="9">
        <v>85.56</v>
      </c>
      <c r="O1725" s="9">
        <f t="shared" si="105"/>
        <v>-6.9227132183400514E-4</v>
      </c>
      <c r="P1725" s="9">
        <f t="shared" si="108"/>
        <v>1.314764731904802E-5</v>
      </c>
      <c r="Q1725" s="9">
        <f t="shared" si="106"/>
        <v>1.6014387749845615E-3</v>
      </c>
      <c r="R1725" s="9">
        <f t="shared" si="107"/>
        <v>-1.6014387749845615E-3</v>
      </c>
    </row>
    <row r="1726" spans="14:18">
      <c r="N1726" s="9">
        <v>85.61</v>
      </c>
      <c r="O1726" s="9">
        <f t="shared" si="105"/>
        <v>-8.8899282503407861E-4</v>
      </c>
      <c r="P1726" s="9">
        <f t="shared" si="108"/>
        <v>1.3038538841460004E-5</v>
      </c>
      <c r="Q1726" s="9">
        <f t="shared" si="106"/>
        <v>1.5947799955130066E-3</v>
      </c>
      <c r="R1726" s="9">
        <f t="shared" si="107"/>
        <v>-1.5947799955130066E-3</v>
      </c>
    </row>
    <row r="1727" spans="14:18">
      <c r="N1727" s="9">
        <v>85.66</v>
      </c>
      <c r="O1727" s="9">
        <f t="shared" si="105"/>
        <v>-1.0656700638911466E-3</v>
      </c>
      <c r="P1727" s="9">
        <f t="shared" si="108"/>
        <v>1.2930335823198061E-5</v>
      </c>
      <c r="Q1727" s="9">
        <f t="shared" si="106"/>
        <v>1.588148903234207E-3</v>
      </c>
      <c r="R1727" s="9">
        <f t="shared" si="107"/>
        <v>-1.588148903234207E-3</v>
      </c>
    </row>
    <row r="1728" spans="14:18">
      <c r="N1728" s="9">
        <v>85.71</v>
      </c>
      <c r="O1728" s="9">
        <f t="shared" si="105"/>
        <v>-1.2188102573912859E-3</v>
      </c>
      <c r="P1728" s="9">
        <f t="shared" si="108"/>
        <v>1.2823030750120263E-5</v>
      </c>
      <c r="Q1728" s="9">
        <f t="shared" si="106"/>
        <v>1.5815453830248702E-3</v>
      </c>
      <c r="R1728" s="9">
        <f t="shared" si="107"/>
        <v>-1.5815453830248702E-3</v>
      </c>
    </row>
    <row r="1729" spans="14:18">
      <c r="N1729" s="9">
        <v>85.76</v>
      </c>
      <c r="O1729" s="9">
        <f t="shared" si="105"/>
        <v>-1.3454370805329524E-3</v>
      </c>
      <c r="P1729" s="9">
        <f t="shared" si="108"/>
        <v>1.2716616170442328E-5</v>
      </c>
      <c r="Q1729" s="9">
        <f t="shared" si="106"/>
        <v>1.574969320240377E-3</v>
      </c>
      <c r="R1729" s="9">
        <f t="shared" si="107"/>
        <v>-1.574969320240377E-3</v>
      </c>
    </row>
    <row r="1730" spans="14:18">
      <c r="N1730" s="9">
        <v>85.81</v>
      </c>
      <c r="O1730" s="9">
        <f t="shared" si="105"/>
        <v>-1.4431480204059992E-3</v>
      </c>
      <c r="P1730" s="9">
        <f t="shared" si="108"/>
        <v>1.2611084694220074E-5</v>
      </c>
      <c r="Q1730" s="9">
        <f t="shared" si="106"/>
        <v>1.5684206007128079E-3</v>
      </c>
      <c r="R1730" s="9">
        <f t="shared" si="107"/>
        <v>-1.5684206007128079E-3</v>
      </c>
    </row>
    <row r="1731" spans="14:18">
      <c r="N1731" s="9">
        <v>85.86</v>
      </c>
      <c r="O1731" s="9">
        <f t="shared" si="105"/>
        <v>-1.5101593721971961E-3</v>
      </c>
      <c r="P1731" s="9">
        <f t="shared" si="108"/>
        <v>1.2506428992836417E-5</v>
      </c>
      <c r="Q1731" s="9">
        <f t="shared" si="106"/>
        <v>1.5618991107489543E-3</v>
      </c>
      <c r="R1731" s="9">
        <f t="shared" si="107"/>
        <v>-1.5618991107489543E-3</v>
      </c>
    </row>
    <row r="1732" spans="14:18">
      <c r="N1732" s="9">
        <v>85.91</v>
      </c>
      <c r="O1732" s="9">
        <f t="shared" si="105"/>
        <v>-1.5453380457913246E-3</v>
      </c>
      <c r="P1732" s="9">
        <f t="shared" si="108"/>
        <v>1.2402641798492173E-5</v>
      </c>
      <c r="Q1732" s="9">
        <f t="shared" si="106"/>
        <v>1.555404737128336E-3</v>
      </c>
      <c r="R1732" s="9">
        <f t="shared" si="107"/>
        <v>-1.555404737128336E-3</v>
      </c>
    </row>
    <row r="1733" spans="14:18">
      <c r="N1733" s="9">
        <v>85.96</v>
      </c>
      <c r="O1733" s="9">
        <f t="shared" si="105"/>
        <v>-1.548219633684329E-3</v>
      </c>
      <c r="P1733" s="9">
        <f t="shared" si="108"/>
        <v>1.2299715903701626E-5</v>
      </c>
      <c r="Q1733" s="9">
        <f t="shared" si="106"/>
        <v>1.5489373671012483E-3</v>
      </c>
      <c r="R1733" s="9">
        <f t="shared" si="107"/>
        <v>-1.5489373671012483E-3</v>
      </c>
    </row>
    <row r="1734" spans="14:18">
      <c r="N1734" s="9">
        <v>86.01</v>
      </c>
      <c r="O1734" s="9">
        <f t="shared" si="105"/>
        <v>-1.5190124800212707E-3</v>
      </c>
      <c r="P1734" s="9">
        <f t="shared" si="108"/>
        <v>1.2197644160791872E-5</v>
      </c>
      <c r="Q1734" s="9">
        <f t="shared" si="106"/>
        <v>1.5424968883868001E-3</v>
      </c>
      <c r="R1734" s="9">
        <f t="shared" si="107"/>
        <v>-1.5424968883868001E-3</v>
      </c>
    </row>
    <row r="1735" spans="14:18">
      <c r="N1735" s="9">
        <v>86.06</v>
      </c>
      <c r="O1735" s="9">
        <f t="shared" si="105"/>
        <v>-1.4585877826586134E-3</v>
      </c>
      <c r="P1735" s="9">
        <f t="shared" si="108"/>
        <v>1.2096419481406343E-5</v>
      </c>
      <c r="Q1735" s="9">
        <f t="shared" si="106"/>
        <v>1.5360831891709657E-3</v>
      </c>
      <c r="R1735" s="9">
        <f t="shared" si="107"/>
        <v>-1.5360831891709657E-3</v>
      </c>
    </row>
    <row r="1736" spans="14:18">
      <c r="N1736" s="9">
        <v>86.11</v>
      </c>
      <c r="O1736" s="9">
        <f t="shared" si="105"/>
        <v>-1.3684560491526423E-3</v>
      </c>
      <c r="P1736" s="9">
        <f t="shared" si="108"/>
        <v>1.1996034836012735E-5</v>
      </c>
      <c r="Q1736" s="9">
        <f t="shared" si="106"/>
        <v>1.5296961581046343E-3</v>
      </c>
      <c r="R1736" s="9">
        <f t="shared" si="107"/>
        <v>-1.5296961581046343E-3</v>
      </c>
    </row>
    <row r="1737" spans="14:18">
      <c r="N1737" s="9">
        <v>86.16</v>
      </c>
      <c r="O1737" s="9">
        <f t="shared" si="105"/>
        <v>-1.2507305075336211E-3</v>
      </c>
      <c r="P1737" s="9">
        <f t="shared" si="108"/>
        <v>1.1896483253414801E-5</v>
      </c>
      <c r="Q1737" s="9">
        <f t="shared" si="106"/>
        <v>1.5233356843016945E-3</v>
      </c>
      <c r="R1737" s="9">
        <f t="shared" si="107"/>
        <v>-1.5233356843016945E-3</v>
      </c>
    </row>
    <row r="1738" spans="14:18">
      <c r="N1738" s="9">
        <v>86.21</v>
      </c>
      <c r="O1738" s="9">
        <f t="shared" si="105"/>
        <v>-1.1080783379151995E-3</v>
      </c>
      <c r="P1738" s="9">
        <f t="shared" si="108"/>
        <v>1.1797757820268226E-5</v>
      </c>
      <c r="Q1738" s="9">
        <f t="shared" si="106"/>
        <v>1.5170016573370889E-3</v>
      </c>
      <c r="R1738" s="9">
        <f t="shared" si="107"/>
        <v>-1.5170016573370889E-3</v>
      </c>
    </row>
    <row r="1739" spans="14:18">
      <c r="N1739" s="9">
        <v>86.26</v>
      </c>
      <c r="O1739" s="9">
        <f t="shared" si="105"/>
        <v>-9.4366083604160609E-4</v>
      </c>
      <c r="P1739" s="9">
        <f t="shared" si="108"/>
        <v>1.1699851680600391E-5</v>
      </c>
      <c r="Q1739" s="9">
        <f t="shared" si="106"/>
        <v>1.510693967244915E-3</v>
      </c>
      <c r="R1739" s="9">
        <f t="shared" si="107"/>
        <v>-1.510693967244915E-3</v>
      </c>
    </row>
    <row r="1740" spans="14:18">
      <c r="N1740" s="9">
        <v>86.31</v>
      </c>
      <c r="O1740" s="9">
        <f t="shared" si="105"/>
        <v>-7.6106383988266111E-4</v>
      </c>
      <c r="P1740" s="9">
        <f t="shared" si="108"/>
        <v>1.1602758035334561E-5</v>
      </c>
      <c r="Q1740" s="9">
        <f t="shared" si="106"/>
        <v>1.5044125045165077E-3</v>
      </c>
      <c r="R1740" s="9">
        <f t="shared" si="107"/>
        <v>-1.5044125045165077E-3</v>
      </c>
    </row>
    <row r="1741" spans="14:18">
      <c r="N1741" s="9">
        <v>86.36</v>
      </c>
      <c r="O1741" s="9">
        <f t="shared" si="105"/>
        <v>-5.6421994099944159E-4</v>
      </c>
      <c r="P1741" s="9">
        <f t="shared" si="108"/>
        <v>1.1506470141817371E-5</v>
      </c>
      <c r="Q1741" s="9">
        <f t="shared" si="106"/>
        <v>1.4981571600985333E-3</v>
      </c>
      <c r="R1741" s="9">
        <f t="shared" si="107"/>
        <v>-1.4981571600985333E-3</v>
      </c>
    </row>
    <row r="1742" spans="14:18">
      <c r="N1742" s="9">
        <v>86.41</v>
      </c>
      <c r="O1742" s="9">
        <f t="shared" ref="O1742:O1805" si="109">$B$27*EXP(-$B$21*N1742/2/$B$25)*COS($B$32*N1742+RADIANS($B$19))</f>
        <v>-3.5732415991965522E-4</v>
      </c>
      <c r="P1742" s="9">
        <f t="shared" si="108"/>
        <v>1.1410981313350904E-5</v>
      </c>
      <c r="Q1742" s="9">
        <f t="shared" si="106"/>
        <v>1.4919278253911102E-3</v>
      </c>
      <c r="R1742" s="9">
        <f t="shared" si="107"/>
        <v>-1.4919278253911102E-3</v>
      </c>
    </row>
    <row r="1743" spans="14:18">
      <c r="N1743" s="9">
        <v>86.46</v>
      </c>
      <c r="O1743" s="9">
        <f t="shared" si="109"/>
        <v>-1.4474488619140258E-4</v>
      </c>
      <c r="P1743" s="9">
        <f t="shared" si="108"/>
        <v>1.1316284918728154E-5</v>
      </c>
      <c r="Q1743" s="9">
        <f t="shared" ref="Q1743:Q1806" si="110">$B$27*EXP(-$B$21*N1743/2/$B$25)</f>
        <v>1.4857243922459064E-3</v>
      </c>
      <c r="R1743" s="9">
        <f t="shared" ref="R1743:R1806" si="111">-Q1743</f>
        <v>-1.4857243922459064E-3</v>
      </c>
    </row>
    <row r="1744" spans="14:18">
      <c r="N1744" s="9">
        <v>86.51</v>
      </c>
      <c r="O1744" s="9">
        <f t="shared" si="109"/>
        <v>6.9068033087738831E-5</v>
      </c>
      <c r="P1744" s="9">
        <f t="shared" si="108"/>
        <v>1.1222374381772513E-5</v>
      </c>
      <c r="Q1744" s="9">
        <f t="shared" si="110"/>
        <v>1.4795467529642693E-3</v>
      </c>
      <c r="R1744" s="9">
        <f t="shared" si="111"/>
        <v>-1.4795467529642693E-3</v>
      </c>
    </row>
    <row r="1745" spans="14:18">
      <c r="N1745" s="9">
        <v>86.56</v>
      </c>
      <c r="O1745" s="9">
        <f t="shared" si="109"/>
        <v>2.7967612904380095E-4</v>
      </c>
      <c r="P1745" s="9">
        <f t="shared" si="108"/>
        <v>1.1129243180881232E-5</v>
      </c>
      <c r="Q1745" s="9">
        <f t="shared" si="110"/>
        <v>1.4733948002953719E-3</v>
      </c>
      <c r="R1745" s="9">
        <f t="shared" si="111"/>
        <v>-1.4733948002953719E-3</v>
      </c>
    </row>
    <row r="1746" spans="14:18">
      <c r="N1746" s="9">
        <v>86.61</v>
      </c>
      <c r="O1746" s="9">
        <f t="shared" si="109"/>
        <v>4.8274414073122524E-4</v>
      </c>
      <c r="P1746" s="9">
        <f t="shared" si="108"/>
        <v>1.103688484857234E-5</v>
      </c>
      <c r="Q1746" s="9">
        <f t="shared" si="110"/>
        <v>1.4672684274343194E-3</v>
      </c>
      <c r="R1746" s="9">
        <f t="shared" si="111"/>
        <v>-1.4672684274343194E-3</v>
      </c>
    </row>
    <row r="1747" spans="14:18">
      <c r="N1747" s="9">
        <v>86.66</v>
      </c>
      <c r="O1747" s="9">
        <f t="shared" si="109"/>
        <v>6.7412894525323904E-4</v>
      </c>
      <c r="P1747" s="9">
        <f t="shared" si="108"/>
        <v>1.094529297103556E-5</v>
      </c>
      <c r="Q1747" s="9">
        <f t="shared" si="110"/>
        <v>1.4611675280203182E-3</v>
      </c>
      <c r="R1747" s="9">
        <f t="shared" si="111"/>
        <v>-1.4611675280203182E-3</v>
      </c>
    </row>
    <row r="1748" spans="14:18">
      <c r="N1748" s="9">
        <v>86.71</v>
      </c>
      <c r="O1748" s="9">
        <f t="shared" si="109"/>
        <v>8.4996377054954791E-4</v>
      </c>
      <c r="P1748" s="9">
        <f t="shared" si="108"/>
        <v>1.0854461187687193E-5</v>
      </c>
      <c r="Q1748" s="9">
        <f t="shared" si="110"/>
        <v>1.455091996134826E-3</v>
      </c>
      <c r="R1748" s="9">
        <f t="shared" si="111"/>
        <v>-1.455091996134826E-3</v>
      </c>
    </row>
    <row r="1749" spans="14:18">
      <c r="N1749" s="9">
        <v>86.76</v>
      </c>
      <c r="O1749" s="9">
        <f t="shared" si="109"/>
        <v>1.0067359858868014E-3</v>
      </c>
      <c r="P1749" s="9">
        <f t="shared" si="108"/>
        <v>1.0764383190727905E-5</v>
      </c>
      <c r="Q1749" s="9">
        <f t="shared" si="110"/>
        <v>1.4490417262997012E-3</v>
      </c>
      <c r="R1749" s="9">
        <f t="shared" si="111"/>
        <v>-1.4490417262997012E-3</v>
      </c>
    </row>
    <row r="1750" spans="14:18">
      <c r="N1750" s="9">
        <v>86.81</v>
      </c>
      <c r="O1750" s="9">
        <f t="shared" si="109"/>
        <v>1.1413569122471496E-3</v>
      </c>
      <c r="P1750" s="9">
        <f t="shared" si="108"/>
        <v>1.0675052724705036E-5</v>
      </c>
      <c r="Q1750" s="9">
        <f t="shared" si="110"/>
        <v>1.4430166134753873E-3</v>
      </c>
      <c r="R1750" s="9">
        <f t="shared" si="111"/>
        <v>-1.4430166134753873E-3</v>
      </c>
    </row>
    <row r="1751" spans="14:18">
      <c r="N1751" s="9">
        <v>86.86</v>
      </c>
      <c r="O1751" s="9">
        <f t="shared" si="109"/>
        <v>1.2512222730126309E-3</v>
      </c>
      <c r="P1751" s="9">
        <f t="shared" si="108"/>
        <v>1.0586463586078163E-5</v>
      </c>
      <c r="Q1751" s="9">
        <f t="shared" si="110"/>
        <v>1.4370165530590826E-3</v>
      </c>
      <c r="R1751" s="9">
        <f t="shared" si="111"/>
        <v>-1.4370165530590826E-3</v>
      </c>
    </row>
    <row r="1752" spans="14:18">
      <c r="N1752" s="9">
        <v>86.91</v>
      </c>
      <c r="O1752" s="9">
        <f t="shared" si="109"/>
        <v>1.3342621106376875E-3</v>
      </c>
      <c r="P1752" s="9">
        <f t="shared" si="108"/>
        <v>1.0498609622788091E-5</v>
      </c>
      <c r="Q1752" s="9">
        <f t="shared" si="110"/>
        <v>1.4310414408829155E-3</v>
      </c>
      <c r="R1752" s="9">
        <f t="shared" si="111"/>
        <v>-1.4310414408829155E-3</v>
      </c>
    </row>
    <row r="1753" spans="14:18">
      <c r="N1753" s="9">
        <v>86.96</v>
      </c>
      <c r="O1753" s="9">
        <f t="shared" si="109"/>
        <v>1.3889792229161307E-3</v>
      </c>
      <c r="P1753" s="9">
        <f t="shared" si="108"/>
        <v>1.0411484733829877E-5</v>
      </c>
      <c r="Q1753" s="9">
        <f t="shared" si="110"/>
        <v>1.4250911732121535E-3</v>
      </c>
      <c r="R1753" s="9">
        <f t="shared" si="111"/>
        <v>-1.4250911732121535E-3</v>
      </c>
    </row>
    <row r="1754" spans="14:18">
      <c r="N1754" s="9">
        <v>87.01</v>
      </c>
      <c r="O1754" s="9">
        <f t="shared" si="109"/>
        <v>1.4144754180697296E-3</v>
      </c>
      <c r="P1754" s="9">
        <f t="shared" si="108"/>
        <v>1.0325082868829036E-5</v>
      </c>
      <c r="Q1754" s="9">
        <f t="shared" si="110"/>
        <v>1.4191656467433863E-3</v>
      </c>
      <c r="R1754" s="9">
        <f t="shared" si="111"/>
        <v>-1.4191656467433863E-3</v>
      </c>
    </row>
    <row r="1755" spans="14:18">
      <c r="N1755" s="9">
        <v>87.06</v>
      </c>
      <c r="O1755" s="9">
        <f t="shared" si="109"/>
        <v>1.4104651459836319E-3</v>
      </c>
      <c r="P1755" s="9">
        <f t="shared" ref="P1755:P1818" si="112">0.5*$B$23*$B$27^2*EXP(-$B$21*N1752/$B$25)</f>
        <v>1.0239398027621255E-5</v>
      </c>
      <c r="Q1755" s="9">
        <f t="shared" si="110"/>
        <v>1.4132647586027431E-3</v>
      </c>
      <c r="R1755" s="9">
        <f t="shared" si="111"/>
        <v>-1.4132647586027431E-3</v>
      </c>
    </row>
    <row r="1756" spans="14:18">
      <c r="N1756" s="9">
        <v>87.11</v>
      </c>
      <c r="O1756" s="9">
        <f t="shared" si="109"/>
        <v>1.3772763280366048E-3</v>
      </c>
      <c r="P1756" s="9">
        <f t="shared" si="112"/>
        <v>1.0154424259835962E-5</v>
      </c>
      <c r="Q1756" s="9">
        <f t="shared" si="110"/>
        <v>1.4073884063441034E-3</v>
      </c>
      <c r="R1756" s="9">
        <f t="shared" si="111"/>
        <v>-1.4073884063441034E-3</v>
      </c>
    </row>
    <row r="1757" spans="14:18">
      <c r="N1757" s="9">
        <v>87.16</v>
      </c>
      <c r="O1757" s="9">
        <f t="shared" si="109"/>
        <v>1.3158384745747876E-3</v>
      </c>
      <c r="P1757" s="9">
        <f t="shared" si="112"/>
        <v>1.007015566448287E-5</v>
      </c>
      <c r="Q1757" s="9">
        <f t="shared" si="110"/>
        <v>1.4015364879473124E-3</v>
      </c>
      <c r="R1757" s="9">
        <f t="shared" si="111"/>
        <v>-1.4015364879473124E-3</v>
      </c>
    </row>
    <row r="1758" spans="14:18">
      <c r="N1758" s="9">
        <v>87.21</v>
      </c>
      <c r="O1758" s="9">
        <f t="shared" si="109"/>
        <v>1.2276584416215047E-3</v>
      </c>
      <c r="P1758" s="9">
        <f t="shared" si="112"/>
        <v>9.9865863895423483E-6</v>
      </c>
      <c r="Q1758" s="9">
        <f t="shared" si="110"/>
        <v>1.3957089018164154E-3</v>
      </c>
      <c r="R1758" s="9">
        <f t="shared" si="111"/>
        <v>-1.3957089018164154E-3</v>
      </c>
    </row>
    <row r="1759" spans="14:18">
      <c r="N1759" s="9">
        <v>87.26</v>
      </c>
      <c r="O1759" s="9">
        <f t="shared" si="109"/>
        <v>1.1147844314987399E-3</v>
      </c>
      <c r="P1759" s="9">
        <f t="shared" si="112"/>
        <v>9.9037106315589755E-6</v>
      </c>
      <c r="Q1759" s="9">
        <f t="shared" si="110"/>
        <v>1.3899055467778984E-3</v>
      </c>
      <c r="R1759" s="9">
        <f t="shared" si="111"/>
        <v>-1.3899055467778984E-3</v>
      </c>
    </row>
    <row r="1760" spans="14:18">
      <c r="N1760" s="9">
        <v>87.31</v>
      </c>
      <c r="O1760" s="9">
        <f t="shared" si="109"/>
        <v>9.7975908049576779E-4</v>
      </c>
      <c r="P1760" s="9">
        <f t="shared" si="112"/>
        <v>9.8215226352384346E-6</v>
      </c>
      <c r="Q1760" s="9">
        <f t="shared" si="110"/>
        <v>1.3841263220789248E-3</v>
      </c>
      <c r="R1760" s="9">
        <f t="shared" si="111"/>
        <v>-1.3841263220789248E-3</v>
      </c>
    </row>
    <row r="1761" spans="14:18">
      <c r="N1761" s="9">
        <v>87.36</v>
      </c>
      <c r="O1761" s="9">
        <f t="shared" si="109"/>
        <v>8.2556269573875541E-4</v>
      </c>
      <c r="P1761" s="9">
        <f t="shared" si="112"/>
        <v>9.7400166930479245E-6</v>
      </c>
      <c r="Q1761" s="9">
        <f t="shared" si="110"/>
        <v>1.3783711273855849E-3</v>
      </c>
      <c r="R1761" s="9">
        <f t="shared" si="111"/>
        <v>-1.3783711273855849E-3</v>
      </c>
    </row>
    <row r="1762" spans="14:18">
      <c r="N1762" s="9">
        <v>87.41</v>
      </c>
      <c r="O1762" s="9">
        <f t="shared" si="109"/>
        <v>6.5554789861910223E-4</v>
      </c>
      <c r="P1762" s="9">
        <f t="shared" si="112"/>
        <v>9.6591871448198421E-6</v>
      </c>
      <c r="Q1762" s="9">
        <f t="shared" si="110"/>
        <v>1.3726398627811635E-3</v>
      </c>
      <c r="R1762" s="9">
        <f t="shared" si="111"/>
        <v>-1.3726398627811635E-3</v>
      </c>
    </row>
    <row r="1763" spans="14:18">
      <c r="N1763" s="9">
        <v>87.46</v>
      </c>
      <c r="O1763" s="9">
        <f t="shared" si="109"/>
        <v>4.7336709967967623E-4</v>
      </c>
      <c r="P1763" s="9">
        <f t="shared" si="112"/>
        <v>9.5790283773586558E-6</v>
      </c>
      <c r="Q1763" s="9">
        <f t="shared" si="110"/>
        <v>1.3669324287643901E-3</v>
      </c>
      <c r="R1763" s="9">
        <f t="shared" si="111"/>
        <v>-1.3669324287643901E-3</v>
      </c>
    </row>
    <row r="1764" spans="14:18">
      <c r="N1764" s="9">
        <v>87.51</v>
      </c>
      <c r="O1764" s="9">
        <f t="shared" si="109"/>
        <v>2.8289436650048378E-4</v>
      </c>
      <c r="P1764" s="9">
        <f t="shared" si="112"/>
        <v>9.4995348240510417E-6</v>
      </c>
      <c r="Q1764" s="9">
        <f t="shared" si="110"/>
        <v>1.3612487262477273E-3</v>
      </c>
      <c r="R1764" s="9">
        <f t="shared" si="111"/>
        <v>-1.3612487262477273E-3</v>
      </c>
    </row>
    <row r="1765" spans="14:18">
      <c r="N1765" s="9">
        <v>87.56</v>
      </c>
      <c r="O1765" s="9">
        <f t="shared" si="109"/>
        <v>8.8143349290773713E-5</v>
      </c>
      <c r="P1765" s="9">
        <f t="shared" si="112"/>
        <v>9.420700964479457E-6</v>
      </c>
      <c r="Q1765" s="9">
        <f t="shared" si="110"/>
        <v>1.3555886565556443E-3</v>
      </c>
      <c r="R1765" s="9">
        <f t="shared" si="111"/>
        <v>-1.3555886565556443E-3</v>
      </c>
    </row>
    <row r="1766" spans="14:18">
      <c r="N1766" s="9">
        <v>87.61</v>
      </c>
      <c r="O1766" s="9">
        <f t="shared" si="109"/>
        <v>-1.0681700327196747E-4</v>
      </c>
      <c r="P1766" s="9">
        <f t="shared" si="112"/>
        <v>9.3425213240385711E-6</v>
      </c>
      <c r="Q1766" s="9">
        <f t="shared" si="110"/>
        <v>1.3499521214228954E-3</v>
      </c>
      <c r="R1766" s="9">
        <f t="shared" si="111"/>
        <v>-1.3499521214228954E-3</v>
      </c>
    </row>
    <row r="1767" spans="14:18">
      <c r="N1767" s="9">
        <v>87.66</v>
      </c>
      <c r="O1767" s="9">
        <f t="shared" si="109"/>
        <v>-2.9794717402721355E-4</v>
      </c>
      <c r="P1767" s="9">
        <f t="shared" si="112"/>
        <v>9.2649904735553003E-6</v>
      </c>
      <c r="Q1767" s="9">
        <f t="shared" si="110"/>
        <v>1.3443390229928292E-3</v>
      </c>
      <c r="R1767" s="9">
        <f t="shared" si="111"/>
        <v>-1.3443390229928292E-3</v>
      </c>
    </row>
    <row r="1768" spans="14:18">
      <c r="N1768" s="9">
        <v>87.71</v>
      </c>
      <c r="O1768" s="9">
        <f t="shared" si="109"/>
        <v>-4.8132049461791269E-4</v>
      </c>
      <c r="P1768" s="9">
        <f t="shared" si="112"/>
        <v>9.188103028911685E-6</v>
      </c>
      <c r="Q1768" s="9">
        <f t="shared" si="110"/>
        <v>1.3387492638156798E-3</v>
      </c>
      <c r="R1768" s="9">
        <f t="shared" si="111"/>
        <v>-1.3387492638156798E-3</v>
      </c>
    </row>
    <row r="1769" spans="14:18">
      <c r="N1769" s="9">
        <v>87.76</v>
      </c>
      <c r="O1769" s="9">
        <f t="shared" si="109"/>
        <v>-6.5320353333519294E-4</v>
      </c>
      <c r="P1769" s="9">
        <f t="shared" si="112"/>
        <v>9.1118536506708774E-6</v>
      </c>
      <c r="Q1769" s="9">
        <f t="shared" si="110"/>
        <v>1.3331827468468706E-3</v>
      </c>
      <c r="R1769" s="9">
        <f t="shared" si="111"/>
        <v>-1.3331827468468706E-3</v>
      </c>
    </row>
    <row r="1770" spans="14:18">
      <c r="N1770" s="9">
        <v>87.81</v>
      </c>
      <c r="O1770" s="9">
        <f t="shared" si="109"/>
        <v>-8.1013181376702096E-4</v>
      </c>
      <c r="P1770" s="9">
        <f t="shared" si="112"/>
        <v>9.0362370437065726E-6</v>
      </c>
      <c r="Q1770" s="9">
        <f t="shared" si="110"/>
        <v>1.3276393754453515E-3</v>
      </c>
      <c r="R1770" s="9">
        <f t="shared" si="111"/>
        <v>-1.3276393754453515E-3</v>
      </c>
    </row>
    <row r="1771" spans="14:18">
      <c r="N1771" s="9">
        <v>87.86</v>
      </c>
      <c r="O1771" s="9">
        <f t="shared" si="109"/>
        <v>-9.4897933480769965E-4</v>
      </c>
      <c r="P1771" s="9">
        <f t="shared" si="112"/>
        <v>8.9612479568351243E-6</v>
      </c>
      <c r="Q1771" s="9">
        <f t="shared" si="110"/>
        <v>1.3221190533718918E-3</v>
      </c>
      <c r="R1771" s="9">
        <f t="shared" si="111"/>
        <v>-1.3221190533718918E-3</v>
      </c>
    </row>
    <row r="1772" spans="14:18">
      <c r="N1772" s="9">
        <v>87.91</v>
      </c>
      <c r="O1772" s="9">
        <f t="shared" si="109"/>
        <v>-1.0670205036549744E-3</v>
      </c>
      <c r="P1772" s="9">
        <f t="shared" si="112"/>
        <v>8.8868811824508351E-6</v>
      </c>
      <c r="Q1772" s="9">
        <f t="shared" si="110"/>
        <v>1.3166216847874258E-3</v>
      </c>
      <c r="R1772" s="9">
        <f t="shared" si="111"/>
        <v>-1.3166216847874258E-3</v>
      </c>
    </row>
    <row r="1773" spans="14:18">
      <c r="N1773" s="9">
        <v>87.96</v>
      </c>
      <c r="O1773" s="9">
        <f t="shared" si="109"/>
        <v>-1.1619832620774256E-3</v>
      </c>
      <c r="P1773" s="9">
        <f t="shared" si="112"/>
        <v>8.813131556164615E-6</v>
      </c>
      <c r="Q1773" s="9">
        <f t="shared" si="110"/>
        <v>1.3111471742513917E-3</v>
      </c>
      <c r="R1773" s="9">
        <f t="shared" si="111"/>
        <v>-1.3111471742513917E-3</v>
      </c>
    </row>
    <row r="1774" spans="14:18">
      <c r="N1774" s="9">
        <v>88.01</v>
      </c>
      <c r="O1774" s="9">
        <f t="shared" si="109"/>
        <v>-1.2320923787499146E-3</v>
      </c>
      <c r="P1774" s="9">
        <f t="shared" si="112"/>
        <v>8.7399939564449369E-6</v>
      </c>
      <c r="Q1774" s="9">
        <f t="shared" si="110"/>
        <v>1.3056954267200642E-3</v>
      </c>
      <c r="R1774" s="9">
        <f t="shared" si="111"/>
        <v>-1.3056954267200642E-3</v>
      </c>
    </row>
    <row r="1775" spans="14:18">
      <c r="N1775" s="9">
        <v>88.06</v>
      </c>
      <c r="O1775" s="9">
        <f t="shared" si="109"/>
        <v>-1.2761020926485833E-3</v>
      </c>
      <c r="P1775" s="9">
        <f t="shared" si="112"/>
        <v>8.6674633042623967E-6</v>
      </c>
      <c r="Q1775" s="9">
        <f t="shared" si="110"/>
        <v>1.300266347544913E-3</v>
      </c>
      <c r="R1775" s="9">
        <f t="shared" si="111"/>
        <v>-1.300266347544913E-3</v>
      </c>
    </row>
    <row r="1776" spans="14:18">
      <c r="N1776" s="9">
        <v>88.11</v>
      </c>
      <c r="O1776" s="9">
        <f t="shared" si="109"/>
        <v>-1.2933175198079083E-3</v>
      </c>
      <c r="P1776" s="9">
        <f t="shared" si="112"/>
        <v>8.5955345627370473E-6</v>
      </c>
      <c r="Q1776" s="9">
        <f t="shared" si="110"/>
        <v>1.2948598424709571E-3</v>
      </c>
      <c r="R1776" s="9">
        <f t="shared" si="111"/>
        <v>-1.2948598424709571E-3</v>
      </c>
    </row>
    <row r="1777" spans="14:18">
      <c r="N1777" s="9">
        <v>88.16</v>
      </c>
      <c r="O1777" s="9">
        <f t="shared" si="109"/>
        <v>-1.2836044733382992E-3</v>
      </c>
      <c r="P1777" s="9">
        <f t="shared" si="112"/>
        <v>8.5242027367884524E-6</v>
      </c>
      <c r="Q1777" s="9">
        <f t="shared" si="110"/>
        <v>1.2894758176351208E-3</v>
      </c>
      <c r="R1777" s="9">
        <f t="shared" si="111"/>
        <v>-1.2894758176351208E-3</v>
      </c>
    </row>
    <row r="1778" spans="14:18">
      <c r="N1778" s="9">
        <v>88.21</v>
      </c>
      <c r="O1778" s="9">
        <f t="shared" si="109"/>
        <v>-1.2473875894796862E-3</v>
      </c>
      <c r="P1778" s="9">
        <f t="shared" si="112"/>
        <v>8.453462872788943E-6</v>
      </c>
      <c r="Q1778" s="9">
        <f t="shared" si="110"/>
        <v>1.2841141795646199E-3</v>
      </c>
      <c r="R1778" s="9">
        <f t="shared" si="111"/>
        <v>-1.2841141795646199E-3</v>
      </c>
    </row>
    <row r="1779" spans="14:18">
      <c r="N1779" s="9">
        <v>88.26</v>
      </c>
      <c r="O1779" s="9">
        <f t="shared" si="109"/>
        <v>-1.1856368955463408E-3</v>
      </c>
      <c r="P1779" s="9">
        <f t="shared" si="112"/>
        <v>8.3833100582195583E-6</v>
      </c>
      <c r="Q1779" s="9">
        <f t="shared" si="110"/>
        <v>1.2787748351753214E-3</v>
      </c>
      <c r="R1779" s="9">
        <f t="shared" si="111"/>
        <v>-1.2787748351753214E-3</v>
      </c>
    </row>
    <row r="1780" spans="14:18">
      <c r="N1780" s="9">
        <v>88.31</v>
      </c>
      <c r="O1780" s="9">
        <f t="shared" si="109"/>
        <v>-1.0998431938688065E-3</v>
      </c>
      <c r="P1780" s="9">
        <f t="shared" si="112"/>
        <v>8.3137394213288159E-6</v>
      </c>
      <c r="Q1780" s="9">
        <f t="shared" si="110"/>
        <v>1.2734576917701418E-3</v>
      </c>
      <c r="R1780" s="9">
        <f t="shared" si="111"/>
        <v>-1.2734576917701418E-3</v>
      </c>
    </row>
    <row r="1781" spans="14:18">
      <c r="N1781" s="9">
        <v>88.36</v>
      </c>
      <c r="O1781" s="9">
        <f t="shared" si="109"/>
        <v>-9.9198286436309453E-4</v>
      </c>
      <c r="P1781" s="9">
        <f t="shared" si="112"/>
        <v>8.2447461307945858E-6</v>
      </c>
      <c r="Q1781" s="9">
        <f t="shared" si="110"/>
        <v>1.2681626570374312E-3</v>
      </c>
      <c r="R1781" s="9">
        <f t="shared" si="111"/>
        <v>-1.2681626570374312E-3</v>
      </c>
    </row>
    <row r="1782" spans="14:18">
      <c r="N1782" s="9">
        <v>88.41</v>
      </c>
      <c r="O1782" s="9">
        <f t="shared" si="109"/>
        <v>-8.6447290250517414E-4</v>
      </c>
      <c r="P1782" s="9">
        <f t="shared" si="112"/>
        <v>8.1763253953883509E-6</v>
      </c>
      <c r="Q1782" s="9">
        <f t="shared" si="110"/>
        <v>1.2628896390493706E-3</v>
      </c>
      <c r="R1782" s="9">
        <f t="shared" si="111"/>
        <v>-1.2628896390493706E-3</v>
      </c>
    </row>
    <row r="1783" spans="14:18">
      <c r="N1783" s="9">
        <v>88.46</v>
      </c>
      <c r="O1783" s="9">
        <f t="shared" si="109"/>
        <v>-7.2011720494251851E-4</v>
      </c>
      <c r="P1783" s="9">
        <f t="shared" si="112"/>
        <v>8.1084724636426864E-6</v>
      </c>
      <c r="Q1783" s="9">
        <f t="shared" si="110"/>
        <v>1.2576385462603726E-3</v>
      </c>
      <c r="R1783" s="9">
        <f t="shared" si="111"/>
        <v>-1.2576385462603726E-3</v>
      </c>
    </row>
    <row r="1784" spans="14:18">
      <c r="N1784" s="9">
        <v>88.51</v>
      </c>
      <c r="O1784" s="9">
        <f t="shared" si="109"/>
        <v>-5.6204528784243842E-4</v>
      </c>
      <c r="P1784" s="9">
        <f t="shared" si="112"/>
        <v>8.0411826235211857E-6</v>
      </c>
      <c r="Q1784" s="9">
        <f t="shared" si="110"/>
        <v>1.2524092875055026E-3</v>
      </c>
      <c r="R1784" s="9">
        <f t="shared" si="111"/>
        <v>-1.2524092875055026E-3</v>
      </c>
    </row>
    <row r="1785" spans="14:18">
      <c r="N1785" s="9">
        <v>88.56</v>
      </c>
      <c r="O1785" s="9">
        <f t="shared" si="109"/>
        <v>-3.9364476996699122E-4</v>
      </c>
      <c r="P1785" s="9">
        <f t="shared" si="112"/>
        <v>7.9744512020912469E-6</v>
      </c>
      <c r="Q1785" s="9">
        <f t="shared" si="110"/>
        <v>1.2472017719988889E-3</v>
      </c>
      <c r="R1785" s="9">
        <f t="shared" si="111"/>
        <v>-1.2472017719988889E-3</v>
      </c>
    </row>
    <row r="1786" spans="14:18">
      <c r="N1786" s="9">
        <v>88.61</v>
      </c>
      <c r="O1786" s="9">
        <f t="shared" si="109"/>
        <v>-2.184890705453421E-4</v>
      </c>
      <c r="P1786" s="9">
        <f t="shared" si="112"/>
        <v>7.9082735651995168E-6</v>
      </c>
      <c r="Q1786" s="9">
        <f t="shared" si="110"/>
        <v>1.2420159093321412E-3</v>
      </c>
      <c r="R1786" s="9">
        <f t="shared" si="111"/>
        <v>-1.2420159093321412E-3</v>
      </c>
    </row>
    <row r="1787" spans="14:18">
      <c r="N1787" s="9">
        <v>88.66</v>
      </c>
      <c r="O1787" s="9">
        <f t="shared" si="109"/>
        <v>-4.0261859089736245E-5</v>
      </c>
      <c r="P1787" s="9">
        <f t="shared" si="112"/>
        <v>7.8426451171502028E-6</v>
      </c>
      <c r="Q1787" s="9">
        <f t="shared" si="110"/>
        <v>1.2368516094727942E-3</v>
      </c>
      <c r="R1787" s="9">
        <f t="shared" si="111"/>
        <v>-1.2368516094727942E-3</v>
      </c>
    </row>
    <row r="1788" spans="14:18">
      <c r="N1788" s="9">
        <v>88.71</v>
      </c>
      <c r="O1788" s="9">
        <f t="shared" si="109"/>
        <v>1.3732015118888527E-4</v>
      </c>
      <c r="P1788" s="9">
        <f t="shared" si="112"/>
        <v>7.7775613003858418E-6</v>
      </c>
      <c r="Q1788" s="9">
        <f t="shared" si="110"/>
        <v>1.2317087827627329E-3</v>
      </c>
      <c r="R1788" s="9">
        <f t="shared" si="111"/>
        <v>-1.2317087827627329E-3</v>
      </c>
    </row>
    <row r="1789" spans="14:18">
      <c r="N1789" s="9">
        <v>88.76</v>
      </c>
      <c r="O1789" s="9">
        <f t="shared" si="109"/>
        <v>3.1058445361142038E-4</v>
      </c>
      <c r="P1789" s="9">
        <f t="shared" si="112"/>
        <v>7.7130175951707263E-6</v>
      </c>
      <c r="Q1789" s="9">
        <f t="shared" si="110"/>
        <v>1.2265873399166427E-3</v>
      </c>
      <c r="R1789" s="9">
        <f t="shared" si="111"/>
        <v>-1.2265873399166427E-3</v>
      </c>
    </row>
    <row r="1790" spans="14:18">
      <c r="N1790" s="9">
        <v>88.81</v>
      </c>
      <c r="O1790" s="9">
        <f t="shared" si="109"/>
        <v>4.7597844163135958E-4</v>
      </c>
      <c r="P1790" s="9">
        <f t="shared" si="112"/>
        <v>7.6490095192772079E-6</v>
      </c>
      <c r="Q1790" s="9">
        <f t="shared" si="110"/>
        <v>1.2214871920204593E-3</v>
      </c>
      <c r="R1790" s="9">
        <f t="shared" si="111"/>
        <v>-1.2214871920204593E-3</v>
      </c>
    </row>
    <row r="1791" spans="14:18">
      <c r="N1791" s="9">
        <v>88.86</v>
      </c>
      <c r="O1791" s="9">
        <f t="shared" si="109"/>
        <v>6.3014199105352795E-4</v>
      </c>
      <c r="P1791" s="9">
        <f t="shared" si="112"/>
        <v>7.5855326276742648E-6</v>
      </c>
      <c r="Q1791" s="9">
        <f t="shared" si="110"/>
        <v>1.2164082505298154E-3</v>
      </c>
      <c r="R1791" s="9">
        <f t="shared" si="111"/>
        <v>-1.2164082505298154E-3</v>
      </c>
    </row>
    <row r="1792" spans="14:18">
      <c r="N1792" s="9">
        <v>88.91</v>
      </c>
      <c r="O1792" s="9">
        <f t="shared" si="109"/>
        <v>7.699754534542377E-4</v>
      </c>
      <c r="P1792" s="9">
        <f t="shared" si="112"/>
        <v>7.5225825122189282E-6</v>
      </c>
      <c r="Q1792" s="9">
        <f t="shared" si="110"/>
        <v>1.2113504272685208E-3</v>
      </c>
      <c r="R1792" s="9">
        <f t="shared" si="111"/>
        <v>-1.2113504272685208E-3</v>
      </c>
    </row>
    <row r="1793" spans="14:18">
      <c r="N1793" s="9">
        <v>88.96</v>
      </c>
      <c r="O1793" s="9">
        <f t="shared" si="109"/>
        <v>8.9270169068931485E-4</v>
      </c>
      <c r="P1793" s="9">
        <f t="shared" si="112"/>
        <v>7.4601548013501304E-6</v>
      </c>
      <c r="Q1793" s="9">
        <f t="shared" si="110"/>
        <v>1.2063136344270134E-3</v>
      </c>
      <c r="R1793" s="9">
        <f t="shared" si="111"/>
        <v>-1.2063136344270134E-3</v>
      </c>
    </row>
    <row r="1794" spans="14:18">
      <c r="N1794" s="9">
        <v>89.01</v>
      </c>
      <c r="O1794" s="9">
        <f t="shared" si="109"/>
        <v>9.9592091515860836E-4</v>
      </c>
      <c r="P1794" s="9">
        <f t="shared" si="112"/>
        <v>7.3982451597850316E-6</v>
      </c>
      <c r="Q1794" s="9">
        <f t="shared" si="110"/>
        <v>1.2012977845608452E-3</v>
      </c>
      <c r="R1794" s="9">
        <f t="shared" si="111"/>
        <v>-1.2012977845608452E-3</v>
      </c>
    </row>
    <row r="1795" spans="14:18">
      <c r="N1795" s="9">
        <v>89.06</v>
      </c>
      <c r="O1795" s="9">
        <f t="shared" si="109"/>
        <v>1.0776572597443392E-3</v>
      </c>
      <c r="P1795" s="9">
        <f t="shared" si="112"/>
        <v>7.3368492882181396E-6</v>
      </c>
      <c r="Q1795" s="9">
        <f t="shared" si="110"/>
        <v>1.1963027905891679E-3</v>
      </c>
      <c r="R1795" s="9">
        <f t="shared" si="111"/>
        <v>-1.1963027905891679E-3</v>
      </c>
    </row>
    <row r="1796" spans="14:18">
      <c r="N1796" s="9">
        <v>89.11</v>
      </c>
      <c r="O1796" s="9">
        <f t="shared" si="109"/>
        <v>1.1363961815580659E-3</v>
      </c>
      <c r="P1796" s="9">
        <f t="shared" si="112"/>
        <v>7.2759629230225495E-6</v>
      </c>
      <c r="Q1796" s="9">
        <f t="shared" si="110"/>
        <v>1.1913285657932098E-3</v>
      </c>
      <c r="R1796" s="9">
        <f t="shared" si="111"/>
        <v>-1.1913285657932098E-3</v>
      </c>
    </row>
    <row r="1797" spans="14:18">
      <c r="N1797" s="9">
        <v>89.16</v>
      </c>
      <c r="O1797" s="9">
        <f t="shared" si="109"/>
        <v>1.1711120009025612E-3</v>
      </c>
      <c r="P1797" s="9">
        <f t="shared" si="112"/>
        <v>7.2155818359539754E-6</v>
      </c>
      <c r="Q1797" s="9">
        <f t="shared" si="110"/>
        <v>1.186375023814773E-3</v>
      </c>
      <c r="R1797" s="9">
        <f t="shared" si="111"/>
        <v>-1.186375023814773E-3</v>
      </c>
    </row>
    <row r="1798" spans="14:18">
      <c r="N1798" s="9">
        <v>89.21</v>
      </c>
      <c r="O1798" s="9">
        <f t="shared" si="109"/>
        <v>1.1812850869602877E-3</v>
      </c>
      <c r="P1798" s="9">
        <f t="shared" si="112"/>
        <v>7.1557018338571534E-6</v>
      </c>
      <c r="Q1798" s="9">
        <f t="shared" si="110"/>
        <v>1.1814420786547448E-3</v>
      </c>
      <c r="R1798" s="9">
        <f t="shared" si="111"/>
        <v>-1.1814420786547448E-3</v>
      </c>
    </row>
    <row r="1799" spans="14:18">
      <c r="N1799" s="9">
        <v>89.26</v>
      </c>
      <c r="O1799" s="9">
        <f t="shared" si="109"/>
        <v>1.1669084201987579E-3</v>
      </c>
      <c r="P1799" s="9">
        <f t="shared" si="112"/>
        <v>7.0963187583745307E-6</v>
      </c>
      <c r="Q1799" s="9">
        <f t="shared" si="110"/>
        <v>1.1765296446715882E-3</v>
      </c>
      <c r="R1799" s="9">
        <f t="shared" si="111"/>
        <v>-1.1765296446715882E-3</v>
      </c>
    </row>
    <row r="1800" spans="14:18">
      <c r="N1800" s="9">
        <v>89.31</v>
      </c>
      <c r="O1800" s="9">
        <f t="shared" si="109"/>
        <v>1.1284834837393949E-3</v>
      </c>
      <c r="P1800" s="9">
        <f t="shared" si="112"/>
        <v>7.0374284856575157E-6</v>
      </c>
      <c r="Q1800" s="9">
        <f t="shared" si="110"/>
        <v>1.1716376365798694E-3</v>
      </c>
      <c r="R1800" s="9">
        <f t="shared" si="111"/>
        <v>-1.1716376365798694E-3</v>
      </c>
    </row>
    <row r="1801" spans="14:18">
      <c r="N1801" s="9">
        <v>89.36</v>
      </c>
      <c r="O1801" s="9">
        <f t="shared" si="109"/>
        <v>1.0670056573388986E-3</v>
      </c>
      <c r="P1801" s="9">
        <f t="shared" si="112"/>
        <v>6.9790269260802217E-6</v>
      </c>
      <c r="Q1801" s="9">
        <f t="shared" si="110"/>
        <v>1.166765969448771E-3</v>
      </c>
      <c r="R1801" s="9">
        <f t="shared" si="111"/>
        <v>-1.166765969448771E-3</v>
      </c>
    </row>
    <row r="1802" spans="14:18">
      <c r="N1802" s="9">
        <v>89.41</v>
      </c>
      <c r="O1802" s="9">
        <f t="shared" si="109"/>
        <v>9.8393950359959158E-4</v>
      </c>
      <c r="P1802" s="9">
        <f t="shared" si="112"/>
        <v>6.9211100239552678E-6</v>
      </c>
      <c r="Q1802" s="9">
        <f t="shared" si="110"/>
        <v>1.1619145587006138E-3</v>
      </c>
      <c r="R1802" s="9">
        <f t="shared" si="111"/>
        <v>-1.1619145587006138E-3</v>
      </c>
    </row>
    <row r="1803" spans="14:18">
      <c r="N1803" s="9">
        <v>89.46</v>
      </c>
      <c r="O1803" s="9">
        <f t="shared" si="109"/>
        <v>8.8118454213212665E-4</v>
      </c>
      <c r="P1803" s="9">
        <f t="shared" si="112"/>
        <v>6.8636737572523121E-6</v>
      </c>
      <c r="Q1803" s="9">
        <f t="shared" si="110"/>
        <v>1.1570833201093979E-3</v>
      </c>
      <c r="R1803" s="9">
        <f t="shared" si="111"/>
        <v>-1.1570833201093979E-3</v>
      </c>
    </row>
    <row r="1804" spans="14:18">
      <c r="N1804" s="9">
        <v>89.51</v>
      </c>
      <c r="O1804" s="9">
        <f t="shared" si="109"/>
        <v>7.6103229945185841E-4</v>
      </c>
      <c r="P1804" s="9">
        <f t="shared" si="112"/>
        <v>6.8067141373186507E-6</v>
      </c>
      <c r="Q1804" s="9">
        <f t="shared" si="110"/>
        <v>1.1522721697993282E-3</v>
      </c>
      <c r="R1804" s="9">
        <f t="shared" si="111"/>
        <v>-1.1522721697993282E-3</v>
      </c>
    </row>
    <row r="1805" spans="14:18">
      <c r="N1805" s="9">
        <v>89.56</v>
      </c>
      <c r="O1805" s="9">
        <f t="shared" si="109"/>
        <v>6.2611559653872597E-4</v>
      </c>
      <c r="P1805" s="9">
        <f t="shared" si="112"/>
        <v>6.7502272086022097E-6</v>
      </c>
      <c r="Q1805" s="9">
        <f t="shared" si="110"/>
        <v>1.1474810242433707E-3</v>
      </c>
      <c r="R1805" s="9">
        <f t="shared" si="111"/>
        <v>-1.1474810242433707E-3</v>
      </c>
    </row>
    <row r="1806" spans="14:18">
      <c r="N1806" s="9">
        <v>89.61</v>
      </c>
      <c r="O1806" s="9">
        <f t="shared" ref="O1806:O1869" si="113">$B$27*EXP(-$B$21*N1806/2/$B$25)*COS($B$32*N1806+RADIANS($B$19))</f>
        <v>4.793511887718961E-4</v>
      </c>
      <c r="P1806" s="9">
        <f t="shared" si="112"/>
        <v>6.6942090483769373E-6</v>
      </c>
      <c r="Q1806" s="9">
        <f t="shared" si="110"/>
        <v>1.1427098002617967E-3</v>
      </c>
      <c r="R1806" s="9">
        <f t="shared" si="111"/>
        <v>-1.1427098002617967E-3</v>
      </c>
    </row>
    <row r="1807" spans="14:18">
      <c r="N1807" s="9">
        <v>89.66</v>
      </c>
      <c r="O1807" s="9">
        <f t="shared" si="113"/>
        <v>3.2387700137797562E-4</v>
      </c>
      <c r="P1807" s="9">
        <f t="shared" si="112"/>
        <v>6.6386557664702595E-6</v>
      </c>
      <c r="Q1807" s="9">
        <f t="shared" ref="Q1807:Q1870" si="114">$B$27*EXP(-$B$21*N1807/2/$B$25)</f>
        <v>1.1379584150207336E-3</v>
      </c>
      <c r="R1807" s="9">
        <f t="shared" ref="R1807:R1870" si="115">-Q1807</f>
        <v>-1.1379584150207336E-3</v>
      </c>
    </row>
    <row r="1808" spans="14:18">
      <c r="N1808" s="9">
        <v>89.71</v>
      </c>
      <c r="O1808" s="9">
        <f t="shared" si="113"/>
        <v>1.6298530514423455E-4</v>
      </c>
      <c r="P1808" s="9">
        <f t="shared" si="112"/>
        <v>6.5835635049930755E-6</v>
      </c>
      <c r="Q1808" s="9">
        <f t="shared" si="114"/>
        <v>1.1332267860307351E-3</v>
      </c>
      <c r="R1808" s="9">
        <f t="shared" si="115"/>
        <v>-1.1332267860307351E-3</v>
      </c>
    </row>
    <row r="1809" spans="14:18">
      <c r="N1809" s="9">
        <v>89.76</v>
      </c>
      <c r="O1809" s="9">
        <f t="shared" si="113"/>
        <v>5.3250071355534857E-8</v>
      </c>
      <c r="P1809" s="9">
        <f t="shared" si="112"/>
        <v>6.528928438071777E-6</v>
      </c>
      <c r="Q1809" s="9">
        <f t="shared" si="114"/>
        <v>1.1285148311453465E-3</v>
      </c>
      <c r="R1809" s="9">
        <f t="shared" si="115"/>
        <v>-1.1285148311453465E-3</v>
      </c>
    </row>
    <row r="1810" spans="14:18">
      <c r="N1810" s="9">
        <v>89.81</v>
      </c>
      <c r="O1810" s="9">
        <f t="shared" si="113"/>
        <v>-1.6152778240683419E-4</v>
      </c>
      <c r="P1810" s="9">
        <f t="shared" si="112"/>
        <v>6.4747467715825016E-6</v>
      </c>
      <c r="Q1810" s="9">
        <f t="shared" si="114"/>
        <v>1.1238224685596794E-3</v>
      </c>
      <c r="R1810" s="9">
        <f t="shared" si="115"/>
        <v>-1.1238224685596794E-3</v>
      </c>
    </row>
    <row r="1811" spans="14:18">
      <c r="N1811" s="9">
        <v>89.86</v>
      </c>
      <c r="O1811" s="9">
        <f t="shared" si="113"/>
        <v>-3.1842253566360197E-4</v>
      </c>
      <c r="P1811" s="9">
        <f t="shared" si="112"/>
        <v>6.4210147428877476E-6</v>
      </c>
      <c r="Q1811" s="9">
        <f t="shared" si="114"/>
        <v>1.1191496168089835E-3</v>
      </c>
      <c r="R1811" s="9">
        <f t="shared" si="115"/>
        <v>-1.1191496168089835E-3</v>
      </c>
    </row>
    <row r="1812" spans="14:18">
      <c r="N1812" s="9">
        <v>89.91</v>
      </c>
      <c r="O1812" s="9">
        <f t="shared" si="113"/>
        <v>-4.6742048786425157E-4</v>
      </c>
      <c r="P1812" s="9">
        <f t="shared" si="112"/>
        <v>6.3677286205750508E-6</v>
      </c>
      <c r="Q1812" s="9">
        <f t="shared" si="114"/>
        <v>1.1144961947672472E-3</v>
      </c>
      <c r="R1812" s="9">
        <f t="shared" si="115"/>
        <v>-1.1144961947672472E-3</v>
      </c>
    </row>
    <row r="1813" spans="14:18">
      <c r="N1813" s="9">
        <v>89.96</v>
      </c>
      <c r="O1813" s="9">
        <f t="shared" si="113"/>
        <v>-6.0550130922303361E-4</v>
      </c>
      <c r="P1813" s="9">
        <f t="shared" si="112"/>
        <v>6.3148847041978583E-6</v>
      </c>
      <c r="Q1813" s="9">
        <f t="shared" si="114"/>
        <v>1.1098621216457723E-3</v>
      </c>
      <c r="R1813" s="9">
        <f t="shared" si="115"/>
        <v>-1.1098621216457723E-3</v>
      </c>
    </row>
    <row r="1814" spans="14:18">
      <c r="N1814" s="9">
        <v>90.01</v>
      </c>
      <c r="O1814" s="9">
        <f t="shared" si="113"/>
        <v>-7.2989583702526761E-4</v>
      </c>
      <c r="P1814" s="9">
        <f t="shared" si="112"/>
        <v>6.2624793240184744E-6</v>
      </c>
      <c r="Q1814" s="9">
        <f t="shared" si="114"/>
        <v>1.1052473169917861E-3</v>
      </c>
      <c r="R1814" s="9">
        <f t="shared" si="115"/>
        <v>-1.1052473169917861E-3</v>
      </c>
    </row>
    <row r="1815" spans="14:18">
      <c r="N1815" s="9">
        <v>90.06</v>
      </c>
      <c r="O1815" s="9">
        <f t="shared" si="113"/>
        <v>-8.3814134277016342E-4</v>
      </c>
      <c r="P1815" s="9">
        <f t="shared" si="112"/>
        <v>6.2105088407533689E-6</v>
      </c>
      <c r="Q1815" s="9">
        <f t="shared" si="114"/>
        <v>1.1006517006870373E-3</v>
      </c>
      <c r="R1815" s="9">
        <f t="shared" si="115"/>
        <v>-1.1006517006870373E-3</v>
      </c>
    </row>
    <row r="1816" spans="14:18">
      <c r="N1816" s="9">
        <v>90.11</v>
      </c>
      <c r="O1816" s="9">
        <f t="shared" si="113"/>
        <v>-9.281299941784018E-4</v>
      </c>
      <c r="P1816" s="9">
        <f t="shared" si="112"/>
        <v>6.1589696453202739E-6</v>
      </c>
      <c r="Q1816" s="9">
        <f t="shared" si="114"/>
        <v>1.0960751929464032E-3</v>
      </c>
      <c r="R1816" s="9">
        <f t="shared" si="115"/>
        <v>-1.0960751929464032E-3</v>
      </c>
    </row>
    <row r="1817" spans="14:18">
      <c r="N1817" s="9">
        <v>90.16</v>
      </c>
      <c r="O1817" s="9">
        <f t="shared" si="113"/>
        <v>-9.98149564851891E-4</v>
      </c>
      <c r="P1817" s="9">
        <f t="shared" si="112"/>
        <v>6.1078581585877075E-6</v>
      </c>
      <c r="Q1817" s="9">
        <f t="shared" si="114"/>
        <v>1.0915177143165126E-3</v>
      </c>
      <c r="R1817" s="9">
        <f t="shared" si="115"/>
        <v>-1.0915177143165126E-3</v>
      </c>
    </row>
    <row r="1818" spans="14:18">
      <c r="N1818" s="9">
        <v>90.21</v>
      </c>
      <c r="O1818" s="9">
        <f t="shared" si="113"/>
        <v>-1.0469156127913401E-3</v>
      </c>
      <c r="P1818" s="9">
        <f t="shared" si="112"/>
        <v>6.0571708311263375E-6</v>
      </c>
      <c r="Q1818" s="9">
        <f t="shared" si="114"/>
        <v>1.086979185674356E-3</v>
      </c>
      <c r="R1818" s="9">
        <f t="shared" si="115"/>
        <v>-1.086979185674356E-3</v>
      </c>
    </row>
    <row r="1819" spans="14:18">
      <c r="N1819" s="9">
        <v>90.26</v>
      </c>
      <c r="O1819" s="9">
        <f t="shared" si="113"/>
        <v>-1.0735945321278823E-3</v>
      </c>
      <c r="P1819" s="9">
        <f t="shared" ref="P1819:P1882" si="116">0.5*$B$23*$B$27^2*EXP(-$B$21*N1816/$B$25)</f>
        <v>6.0069041429624751E-6</v>
      </c>
      <c r="Q1819" s="9">
        <f t="shared" si="114"/>
        <v>1.0824595282259155E-3</v>
      </c>
      <c r="R1819" s="9">
        <f t="shared" si="115"/>
        <v>-1.0824595282259155E-3</v>
      </c>
    </row>
    <row r="1820" spans="14:18">
      <c r="N1820" s="9">
        <v>90.31</v>
      </c>
      <c r="O1820" s="9">
        <f t="shared" si="113"/>
        <v>-1.0778170763891899E-3</v>
      </c>
      <c r="P1820" s="9">
        <f t="shared" si="116"/>
        <v>5.9570546033337198E-6</v>
      </c>
      <c r="Q1820" s="9">
        <f t="shared" si="114"/>
        <v>1.0779586635048101E-3</v>
      </c>
      <c r="R1820" s="9">
        <f t="shared" si="115"/>
        <v>-1.0779586635048101E-3</v>
      </c>
    </row>
    <row r="1821" spans="14:18">
      <c r="N1821" s="9">
        <v>90.36</v>
      </c>
      <c r="O1821" s="9">
        <f t="shared" si="113"/>
        <v>-1.0596821522973292E-3</v>
      </c>
      <c r="P1821" s="9">
        <f t="shared" si="116"/>
        <v>5.90761875044643E-6</v>
      </c>
      <c r="Q1821" s="9">
        <f t="shared" si="114"/>
        <v>1.0734765133709097E-3</v>
      </c>
      <c r="R1821" s="9">
        <f t="shared" si="115"/>
        <v>-1.0734765133709097E-3</v>
      </c>
    </row>
    <row r="1822" spans="14:18">
      <c r="N1822" s="9">
        <v>90.41</v>
      </c>
      <c r="O1822" s="9">
        <f t="shared" si="113"/>
        <v>-1.0197508862675351E-3</v>
      </c>
      <c r="P1822" s="9">
        <f t="shared" si="116"/>
        <v>5.8585931512353569E-6</v>
      </c>
      <c r="Q1822" s="9">
        <f t="shared" si="114"/>
        <v>1.0690130000089949E-3</v>
      </c>
      <c r="R1822" s="9">
        <f t="shared" si="115"/>
        <v>-1.0690130000089949E-3</v>
      </c>
    </row>
    <row r="1823" spans="14:18">
      <c r="N1823" s="9">
        <v>90.46</v>
      </c>
      <c r="O1823" s="9">
        <f t="shared" si="113"/>
        <v>-9.5903116721941437E-4</v>
      </c>
      <c r="P1823" s="9">
        <f t="shared" si="116"/>
        <v>5.8099744011253821E-6</v>
      </c>
      <c r="Q1823" s="9">
        <f t="shared" si="114"/>
        <v>1.0645680459274052E-3</v>
      </c>
      <c r="R1823" s="9">
        <f t="shared" si="115"/>
        <v>-1.0645680459274052E-3</v>
      </c>
    </row>
    <row r="1824" spans="14:18">
      <c r="N1824" s="9">
        <v>90.51</v>
      </c>
      <c r="O1824" s="9">
        <f t="shared" si="113"/>
        <v>-8.7895306486533416E-4</v>
      </c>
      <c r="P1824" s="9">
        <f t="shared" si="116"/>
        <v>5.7617591237948232E-6</v>
      </c>
      <c r="Q1824" s="9">
        <f t="shared" si="114"/>
        <v>1.0601415739566835E-3</v>
      </c>
      <c r="R1824" s="9">
        <f t="shared" si="115"/>
        <v>-1.0601415739566835E-3</v>
      </c>
    </row>
    <row r="1825" spans="14:18">
      <c r="N1825" s="9">
        <v>90.56</v>
      </c>
      <c r="O1825" s="9">
        <f t="shared" si="113"/>
        <v>-7.8133570830388004E-4</v>
      </c>
      <c r="P1825" s="9">
        <f t="shared" si="116"/>
        <v>5.7139439709411566E-6</v>
      </c>
      <c r="Q1825" s="9">
        <f t="shared" si="114"/>
        <v>1.0557335072482487E-3</v>
      </c>
      <c r="R1825" s="9">
        <f t="shared" si="115"/>
        <v>-1.0557335072482487E-3</v>
      </c>
    </row>
    <row r="1826" spans="14:18">
      <c r="N1826" s="9">
        <v>90.61</v>
      </c>
      <c r="O1826" s="9">
        <f t="shared" si="113"/>
        <v>-6.6834638175670654E-4</v>
      </c>
      <c r="P1826" s="9">
        <f t="shared" si="116"/>
        <v>5.6665256220484696E-6</v>
      </c>
      <c r="Q1826" s="9">
        <f t="shared" si="114"/>
        <v>1.051343769273056E-3</v>
      </c>
      <c r="R1826" s="9">
        <f t="shared" si="115"/>
        <v>-1.051343769273056E-3</v>
      </c>
    </row>
    <row r="1827" spans="14:18">
      <c r="N1827" s="9">
        <v>90.66</v>
      </c>
      <c r="O1827" s="9">
        <f t="shared" si="113"/>
        <v>-5.424527491959825E-4</v>
      </c>
      <c r="P1827" s="9">
        <f t="shared" si="116"/>
        <v>5.6195007841567702E-6</v>
      </c>
      <c r="Q1827" s="9">
        <f t="shared" si="114"/>
        <v>1.0469722838202628E-3</v>
      </c>
      <c r="R1827" s="9">
        <f t="shared" si="115"/>
        <v>-1.0469722838202628E-3</v>
      </c>
    </row>
    <row r="1828" spans="14:18">
      <c r="N1828" s="9">
        <v>90.71</v>
      </c>
      <c r="O1828" s="9">
        <f t="shared" si="113"/>
        <v>-4.0636925434771998E-4</v>
      </c>
      <c r="P1828" s="9">
        <f t="shared" si="116"/>
        <v>5.5728661916334395E-6</v>
      </c>
      <c r="Q1828" s="9">
        <f t="shared" si="114"/>
        <v>1.0426189749959173E-3</v>
      </c>
      <c r="R1828" s="9">
        <f t="shared" si="115"/>
        <v>-1.0426189749959173E-3</v>
      </c>
    </row>
    <row r="1829" spans="14:18">
      <c r="N1829" s="9">
        <v>90.76</v>
      </c>
      <c r="O1829" s="9">
        <f t="shared" si="113"/>
        <v>-2.6299885450654172E-4</v>
      </c>
      <c r="P1829" s="9">
        <f t="shared" si="116"/>
        <v>5.5266186059463833E-6</v>
      </c>
      <c r="Q1829" s="9">
        <f t="shared" si="114"/>
        <v>1.0382837672216303E-3</v>
      </c>
      <c r="R1829" s="9">
        <f t="shared" si="115"/>
        <v>-1.0382837672216303E-3</v>
      </c>
    </row>
    <row r="1830" spans="14:18">
      <c r="N1830" s="9">
        <v>90.81</v>
      </c>
      <c r="O1830" s="9">
        <f t="shared" si="113"/>
        <v>-1.1537133362196942E-4</v>
      </c>
      <c r="P1830" s="9">
        <f t="shared" si="116"/>
        <v>5.4807548154390843E-6</v>
      </c>
      <c r="Q1830" s="9">
        <f t="shared" si="114"/>
        <v>1.0339665852332697E-3</v>
      </c>
      <c r="R1830" s="9">
        <f t="shared" si="115"/>
        <v>-1.0339665852332697E-3</v>
      </c>
    </row>
    <row r="1831" spans="14:18">
      <c r="N1831" s="9">
        <v>90.86</v>
      </c>
      <c r="O1831" s="9">
        <f t="shared" si="113"/>
        <v>3.3420499371987929E-5</v>
      </c>
      <c r="P1831" s="9">
        <f t="shared" si="116"/>
        <v>5.4352716351076867E-6</v>
      </c>
      <c r="Q1831" s="9">
        <f t="shared" si="114"/>
        <v>1.0296673540796529E-3</v>
      </c>
      <c r="R1831" s="9">
        <f t="shared" si="115"/>
        <v>-1.0296673540796529E-3</v>
      </c>
    </row>
    <row r="1832" spans="14:18">
      <c r="N1832" s="9">
        <v>90.91</v>
      </c>
      <c r="O1832" s="9">
        <f t="shared" si="113"/>
        <v>1.8028538805152012E-4</v>
      </c>
      <c r="P1832" s="9">
        <f t="shared" si="116"/>
        <v>5.3901659063797031E-6</v>
      </c>
      <c r="Q1832" s="9">
        <f t="shared" si="114"/>
        <v>1.0253859991212404E-3</v>
      </c>
      <c r="R1832" s="9">
        <f t="shared" si="115"/>
        <v>-1.0253859991212404E-3</v>
      </c>
    </row>
    <row r="1833" spans="14:18">
      <c r="N1833" s="9">
        <v>90.96</v>
      </c>
      <c r="O1833" s="9">
        <f t="shared" si="113"/>
        <v>3.2219763793508727E-4</v>
      </c>
      <c r="P1833" s="9">
        <f t="shared" si="116"/>
        <v>5.3454344968947424E-6</v>
      </c>
      <c r="Q1833" s="9">
        <f t="shared" si="114"/>
        <v>1.0211224460288436E-3</v>
      </c>
      <c r="R1833" s="9">
        <f t="shared" si="115"/>
        <v>-1.0211224460288436E-3</v>
      </c>
    </row>
    <row r="1834" spans="14:18">
      <c r="N1834" s="9">
        <v>91.01</v>
      </c>
      <c r="O1834" s="9">
        <f t="shared" si="113"/>
        <v>4.562592368807465E-4</v>
      </c>
      <c r="P1834" s="9">
        <f t="shared" si="116"/>
        <v>5.3010743002869683E-6</v>
      </c>
      <c r="Q1834" s="9">
        <f t="shared" si="114"/>
        <v>1.0168766207823382E-3</v>
      </c>
      <c r="R1834" s="9">
        <f t="shared" si="115"/>
        <v>-1.0168766207823382E-3</v>
      </c>
    </row>
    <row r="1835" spans="14:18">
      <c r="N1835" s="9">
        <v>91.06</v>
      </c>
      <c r="O1835" s="9">
        <f t="shared" si="113"/>
        <v>5.7975881556437882E-4</v>
      </c>
      <c r="P1835" s="9">
        <f t="shared" si="116"/>
        <v>5.2570822359693226E-6</v>
      </c>
      <c r="Q1835" s="9">
        <f t="shared" si="114"/>
        <v>1.0126484496693745E-3</v>
      </c>
      <c r="R1835" s="9">
        <f t="shared" si="115"/>
        <v>-1.0126484496693745E-3</v>
      </c>
    </row>
    <row r="1836" spans="14:18">
      <c r="N1836" s="9">
        <v>91.11</v>
      </c>
      <c r="O1836" s="9">
        <f t="shared" si="113"/>
        <v>6.9022625314503147E-4</v>
      </c>
      <c r="P1836" s="9">
        <f t="shared" si="116"/>
        <v>5.2134552489196427E-6</v>
      </c>
      <c r="Q1836" s="9">
        <f t="shared" si="114"/>
        <v>1.0084378592840964E-3</v>
      </c>
      <c r="R1836" s="9">
        <f t="shared" si="115"/>
        <v>-1.0084378592840964E-3</v>
      </c>
    </row>
    <row r="1837" spans="14:18">
      <c r="N1837" s="9">
        <v>91.16</v>
      </c>
      <c r="O1837" s="9">
        <f t="shared" si="113"/>
        <v>7.8548183333082295E-4</v>
      </c>
      <c r="P1837" s="9">
        <f t="shared" si="116"/>
        <v>5.170190309468535E-6</v>
      </c>
      <c r="Q1837" s="9">
        <f t="shared" si="114"/>
        <v>1.004244776525873E-3</v>
      </c>
      <c r="R1837" s="9">
        <f t="shared" si="115"/>
        <v>-1.004244776525873E-3</v>
      </c>
    </row>
    <row r="1838" spans="14:18">
      <c r="N1838" s="9">
        <v>91.21</v>
      </c>
      <c r="O1838" s="9">
        <f t="shared" si="113"/>
        <v>8.6367897800942051E-4</v>
      </c>
      <c r="P1838" s="9">
        <f t="shared" si="116"/>
        <v>5.1272844130889394E-6</v>
      </c>
      <c r="Q1838" s="9">
        <f t="shared" si="114"/>
        <v>1.0000691285980197E-3</v>
      </c>
      <c r="R1838" s="9">
        <f t="shared" si="115"/>
        <v>-1.0000691285980197E-3</v>
      </c>
    </row>
    <row r="1839" spans="14:18">
      <c r="N1839" s="9">
        <v>91.26</v>
      </c>
      <c r="O1839" s="9">
        <f t="shared" si="113"/>
        <v>9.2333972669543572E-4</v>
      </c>
      <c r="P1839" s="9">
        <f t="shared" si="116"/>
        <v>5.0847345801874555E-6</v>
      </c>
      <c r="Q1839" s="9">
        <f t="shared" si="114"/>
        <v>9.959108430065461E-4</v>
      </c>
      <c r="R1839" s="9">
        <f t="shared" si="115"/>
        <v>-9.959108430065461E-4</v>
      </c>
    </row>
    <row r="1840" spans="14:18">
      <c r="N1840" s="9">
        <v>91.31</v>
      </c>
      <c r="O1840" s="9">
        <f t="shared" si="113"/>
        <v>9.6338228718707603E-4</v>
      </c>
      <c r="P1840" s="9">
        <f t="shared" si="116"/>
        <v>5.0425378558975036E-6</v>
      </c>
      <c r="Q1840" s="9">
        <f t="shared" si="114"/>
        <v>9.9176984755889089E-4</v>
      </c>
      <c r="R1840" s="9">
        <f t="shared" si="115"/>
        <v>-9.9176984755889089E-4</v>
      </c>
    </row>
    <row r="1841" spans="14:18">
      <c r="N1841" s="9">
        <v>91.36</v>
      </c>
      <c r="O1841" s="9">
        <f t="shared" si="113"/>
        <v>9.8314015263623782E-4</v>
      </c>
      <c r="P1841" s="9">
        <f t="shared" si="116"/>
        <v>5.0006913098740134E-6</v>
      </c>
      <c r="Q1841" s="9">
        <f t="shared" si="114"/>
        <v>9.8764607036266492E-4</v>
      </c>
      <c r="R1841" s="9">
        <f t="shared" si="115"/>
        <v>-9.8764607036266492E-4</v>
      </c>
    </row>
    <row r="1842" spans="14:18">
      <c r="N1842" s="9">
        <v>91.41</v>
      </c>
      <c r="O1842" s="9">
        <f t="shared" si="113"/>
        <v>9.8237245909009387E-4</v>
      </c>
      <c r="P1842" s="9">
        <f t="shared" si="116"/>
        <v>4.9591920360900457E-6</v>
      </c>
      <c r="Q1842" s="9">
        <f t="shared" si="114"/>
        <v>9.8353943982441264E-4</v>
      </c>
      <c r="R1842" s="9">
        <f t="shared" si="115"/>
        <v>-9.8353943982441264E-4</v>
      </c>
    </row>
    <row r="1843" spans="14:18">
      <c r="N1843" s="9">
        <v>91.46</v>
      </c>
      <c r="O1843" s="9">
        <f t="shared" si="113"/>
        <v>9.6126544168427313E-4</v>
      </c>
      <c r="P1843" s="9">
        <f t="shared" si="116"/>
        <v>4.9180371526349294E-6</v>
      </c>
      <c r="Q1843" s="9">
        <f t="shared" si="114"/>
        <v>9.7944988464836224E-4</v>
      </c>
      <c r="R1843" s="9">
        <f t="shared" si="115"/>
        <v>-9.7944988464836224E-4</v>
      </c>
    </row>
    <row r="1844" spans="14:18">
      <c r="N1844" s="9">
        <v>91.51</v>
      </c>
      <c r="O1844" s="9">
        <f t="shared" si="113"/>
        <v>9.2042503319860022E-4</v>
      </c>
      <c r="P1844" s="9">
        <f t="shared" si="116"/>
        <v>4.8772238015140701E-6</v>
      </c>
      <c r="Q1844" s="9">
        <f t="shared" si="114"/>
        <v>9.7537733383518479E-4</v>
      </c>
      <c r="R1844" s="9">
        <f t="shared" si="115"/>
        <v>-9.7537733383518479E-4</v>
      </c>
    </row>
    <row r="1845" spans="14:18">
      <c r="N1845" s="9">
        <v>91.56</v>
      </c>
      <c r="O1845" s="9">
        <f t="shared" si="113"/>
        <v>8.6086083177188875E-4</v>
      </c>
      <c r="P1845" s="9">
        <f t="shared" si="116"/>
        <v>4.8367491484505976E-6</v>
      </c>
      <c r="Q1845" s="9">
        <f t="shared" si="114"/>
        <v>9.7132171668077758E-4</v>
      </c>
      <c r="R1845" s="9">
        <f t="shared" si="115"/>
        <v>-9.7132171668077758E-4</v>
      </c>
    </row>
    <row r="1846" spans="14:18">
      <c r="N1846" s="9">
        <v>91.61</v>
      </c>
      <c r="O1846" s="9">
        <f t="shared" si="113"/>
        <v>7.8396184144149039E-4</v>
      </c>
      <c r="P1846" s="9">
        <f t="shared" si="116"/>
        <v>4.7966103826884511E-6</v>
      </c>
      <c r="Q1846" s="9">
        <f t="shared" si="114"/>
        <v>9.6728296277501539E-4</v>
      </c>
      <c r="R1846" s="9">
        <f t="shared" si="115"/>
        <v>-9.6728296277501539E-4</v>
      </c>
    </row>
    <row r="1847" spans="14:18">
      <c r="N1847" s="9">
        <v>91.66</v>
      </c>
      <c r="O1847" s="9">
        <f t="shared" si="113"/>
        <v>6.9146455621520489E-4</v>
      </c>
      <c r="P1847" s="9">
        <f t="shared" si="116"/>
        <v>4.7568047167971669E-6</v>
      </c>
      <c r="Q1847" s="9">
        <f t="shared" si="114"/>
        <v>9.6326100200053969E-4</v>
      </c>
      <c r="R1847" s="9">
        <f t="shared" si="115"/>
        <v>-9.6326100200053969E-4</v>
      </c>
    </row>
    <row r="1848" spans="14:18">
      <c r="N1848" s="9">
        <v>91.71</v>
      </c>
      <c r="O1848" s="9">
        <f t="shared" si="113"/>
        <v>5.8541411221722328E-4</v>
      </c>
      <c r="P1848" s="9">
        <f t="shared" si="116"/>
        <v>4.7173293864784637E-6</v>
      </c>
      <c r="Q1848" s="9">
        <f t="shared" si="114"/>
        <v>9.5925576453154409E-4</v>
      </c>
      <c r="R1848" s="9">
        <f t="shared" si="115"/>
        <v>-9.5925576453154409E-4</v>
      </c>
    </row>
    <row r="1849" spans="14:18">
      <c r="N1849" s="9">
        <v>91.76</v>
      </c>
      <c r="O1849" s="9">
        <f t="shared" si="113"/>
        <v>4.6811937000413922E-4</v>
      </c>
      <c r="P1849" s="9">
        <f t="shared" si="116"/>
        <v>4.6781816503740587E-6</v>
      </c>
      <c r="Q1849" s="9">
        <f t="shared" si="114"/>
        <v>9.5526718083255367E-4</v>
      </c>
      <c r="R1849" s="9">
        <f t="shared" si="115"/>
        <v>-9.5526718083255367E-4</v>
      </c>
    </row>
    <row r="1850" spans="14:18">
      <c r="N1850" s="9">
        <v>91.81</v>
      </c>
      <c r="O1850" s="9">
        <f t="shared" si="113"/>
        <v>3.4210290770205881E-4</v>
      </c>
      <c r="P1850" s="9">
        <f t="shared" si="116"/>
        <v>4.6393587898754182E-6</v>
      </c>
      <c r="Q1850" s="9">
        <f t="shared" si="114"/>
        <v>9.5129518165722421E-4</v>
      </c>
      <c r="R1850" s="9">
        <f t="shared" si="115"/>
        <v>-9.5129518165722421E-4</v>
      </c>
    </row>
    <row r="1851" spans="14:18">
      <c r="N1851" s="9">
        <v>91.86</v>
      </c>
      <c r="O1851" s="9">
        <f t="shared" si="113"/>
        <v>2.1004700287949733E-4</v>
      </c>
      <c r="P1851" s="9">
        <f t="shared" si="116"/>
        <v>4.6008581089349858E-6</v>
      </c>
      <c r="Q1851" s="9">
        <f t="shared" si="114"/>
        <v>9.4733969804713881E-4</v>
      </c>
      <c r="R1851" s="9">
        <f t="shared" si="115"/>
        <v>-9.4733969804713881E-4</v>
      </c>
    </row>
    <row r="1852" spans="14:18">
      <c r="N1852" s="9">
        <v>91.91</v>
      </c>
      <c r="O1852" s="9">
        <f t="shared" si="113"/>
        <v>7.4736755202239771E-5</v>
      </c>
      <c r="P1852" s="9">
        <f t="shared" si="116"/>
        <v>4.5626769338788734E-6</v>
      </c>
      <c r="Q1852" s="9">
        <f t="shared" si="114"/>
        <v>9.4340066133060405E-4</v>
      </c>
      <c r="R1852" s="9">
        <f t="shared" si="115"/>
        <v>-9.4340066133060405E-4</v>
      </c>
    </row>
    <row r="1853" spans="14:18">
      <c r="N1853" s="9">
        <v>91.96</v>
      </c>
      <c r="O1853" s="9">
        <f t="shared" si="113"/>
        <v>-6.0998448429345402E-5</v>
      </c>
      <c r="P1853" s="9">
        <f t="shared" si="116"/>
        <v>4.5248126132212562E-6</v>
      </c>
      <c r="Q1853" s="9">
        <f t="shared" si="114"/>
        <v>9.3947800312147041E-4</v>
      </c>
      <c r="R1853" s="9">
        <f t="shared" si="115"/>
        <v>-9.3947800312147041E-4</v>
      </c>
    </row>
    <row r="1854" spans="14:18">
      <c r="N1854" s="9">
        <v>92.01</v>
      </c>
      <c r="O1854" s="9">
        <f t="shared" si="113"/>
        <v>-1.943439002017918E-4</v>
      </c>
      <c r="P1854" s="9">
        <f t="shared" si="116"/>
        <v>4.4872625174802199E-6</v>
      </c>
      <c r="Q1854" s="9">
        <f t="shared" si="114"/>
        <v>9.3557165531793095E-4</v>
      </c>
      <c r="R1854" s="9">
        <f t="shared" si="115"/>
        <v>-9.3557165531793095E-4</v>
      </c>
    </row>
    <row r="1855" spans="14:18">
      <c r="N1855" s="9">
        <v>92.06</v>
      </c>
      <c r="O1855" s="9">
        <f t="shared" si="113"/>
        <v>-3.2255774435024025E-4</v>
      </c>
      <c r="P1855" s="9">
        <f t="shared" si="116"/>
        <v>4.4500240389951052E-6</v>
      </c>
      <c r="Q1855" s="9">
        <f t="shared" si="114"/>
        <v>9.3168155010135093E-4</v>
      </c>
      <c r="R1855" s="9">
        <f t="shared" si="115"/>
        <v>-9.3168155010135093E-4</v>
      </c>
    </row>
    <row r="1856" spans="14:18">
      <c r="N1856" s="9">
        <v>92.11</v>
      </c>
      <c r="O1856" s="9">
        <f t="shared" si="113"/>
        <v>-4.430271585383879E-4</v>
      </c>
      <c r="P1856" s="9">
        <f t="shared" si="116"/>
        <v>4.4130945917455276E-6</v>
      </c>
      <c r="Q1856" s="9">
        <f t="shared" si="114"/>
        <v>9.2780761993508461E-4</v>
      </c>
      <c r="R1856" s="9">
        <f t="shared" si="115"/>
        <v>-9.2780761993508461E-4</v>
      </c>
    </row>
    <row r="1857" spans="14:18">
      <c r="N1857" s="9">
        <v>92.16</v>
      </c>
      <c r="O1857" s="9">
        <f t="shared" si="113"/>
        <v>-5.5332139662232164E-4</v>
      </c>
      <c r="P1857" s="9">
        <f t="shared" si="116"/>
        <v>4.3764716111716665E-6</v>
      </c>
      <c r="Q1857" s="9">
        <f t="shared" si="114"/>
        <v>9.2394979756330259E-4</v>
      </c>
      <c r="R1857" s="9">
        <f t="shared" si="115"/>
        <v>-9.2394979756330259E-4</v>
      </c>
    </row>
    <row r="1858" spans="14:18">
      <c r="N1858" s="9">
        <v>92.21</v>
      </c>
      <c r="O1858" s="9">
        <f t="shared" si="113"/>
        <v>-6.5124062028928075E-4</v>
      </c>
      <c r="P1858" s="9">
        <f t="shared" si="116"/>
        <v>4.3401525539962807E-6</v>
      </c>
      <c r="Q1858" s="9">
        <f t="shared" si="114"/>
        <v>9.201080160098228E-4</v>
      </c>
      <c r="R1858" s="9">
        <f t="shared" si="115"/>
        <v>-9.201080160098228E-4</v>
      </c>
    </row>
    <row r="1859" spans="14:18">
      <c r="N1859" s="9">
        <v>92.26</v>
      </c>
      <c r="O1859" s="9">
        <f t="shared" si="113"/>
        <v>-7.3485954317722545E-4</v>
      </c>
      <c r="P1859" s="9">
        <f t="shared" si="116"/>
        <v>4.304134898048032E-6</v>
      </c>
      <c r="Q1859" s="9">
        <f t="shared" si="114"/>
        <v>9.1628220857695381E-4</v>
      </c>
      <c r="R1859" s="9">
        <f t="shared" si="115"/>
        <v>-9.1628220857695381E-4</v>
      </c>
    </row>
    <row r="1860" spans="14:18">
      <c r="N1860" s="9">
        <v>92.31</v>
      </c>
      <c r="O1860" s="9">
        <f t="shared" si="113"/>
        <v>-8.0256502662043598E-4</v>
      </c>
      <c r="P1860" s="9">
        <f t="shared" si="116"/>
        <v>4.2684161420863397E-6</v>
      </c>
      <c r="Q1860" s="9">
        <f t="shared" si="114"/>
        <v>9.1247230884433325E-4</v>
      </c>
      <c r="R1860" s="9">
        <f t="shared" si="115"/>
        <v>-9.1247230884433325E-4</v>
      </c>
    </row>
    <row r="1861" spans="14:18">
      <c r="N1861" s="9">
        <v>92.36</v>
      </c>
      <c r="O1861" s="9">
        <f t="shared" si="113"/>
        <v>-8.5308689857881766E-4</v>
      </c>
      <c r="P1861" s="9">
        <f t="shared" si="116"/>
        <v>4.2329938056276618E-6</v>
      </c>
      <c r="Q1861" s="9">
        <f t="shared" si="114"/>
        <v>9.0867825066776964E-4</v>
      </c>
      <c r="R1861" s="9">
        <f t="shared" si="115"/>
        <v>-9.0867825066776964E-4</v>
      </c>
    </row>
    <row r="1862" spans="14:18">
      <c r="N1862" s="9">
        <v>92.41</v>
      </c>
      <c r="O1862" s="9">
        <f t="shared" si="113"/>
        <v>-8.855214137053044E-4</v>
      </c>
      <c r="P1862" s="9">
        <f t="shared" si="116"/>
        <v>4.1978654287733009E-6</v>
      </c>
      <c r="Q1862" s="9">
        <f t="shared" si="114"/>
        <v>9.0489996817810455E-4</v>
      </c>
      <c r="R1862" s="9">
        <f t="shared" si="115"/>
        <v>-9.0489996817810455E-4</v>
      </c>
    </row>
    <row r="1863" spans="14:18">
      <c r="N1863" s="9">
        <v>92.46</v>
      </c>
      <c r="O1863" s="9">
        <f t="shared" si="113"/>
        <v>-8.9934692974414374E-4</v>
      </c>
      <c r="P1863" s="9">
        <f t="shared" si="116"/>
        <v>4.1630285720385414E-6</v>
      </c>
      <c r="Q1863" s="9">
        <f t="shared" si="114"/>
        <v>9.0113739578005932E-4</v>
      </c>
      <c r="R1863" s="9">
        <f t="shared" si="115"/>
        <v>-9.0113739578005932E-4</v>
      </c>
    </row>
    <row r="1864" spans="14:18">
      <c r="N1864" s="9">
        <v>92.51</v>
      </c>
      <c r="O1864" s="9">
        <f t="shared" si="113"/>
        <v>-8.9443154018453773E-4</v>
      </c>
      <c r="P1864" s="9">
        <f t="shared" si="116"/>
        <v>4.1284808161831906E-6</v>
      </c>
      <c r="Q1864" s="9">
        <f t="shared" si="114"/>
        <v>8.9739046815110282E-4</v>
      </c>
      <c r="R1864" s="9">
        <f t="shared" si="115"/>
        <v>-8.9739046815110282E-4</v>
      </c>
    </row>
    <row r="1865" spans="14:18">
      <c r="N1865" s="9">
        <v>92.56</v>
      </c>
      <c r="O1865" s="9">
        <f t="shared" si="113"/>
        <v>-8.7103257184372492E-4</v>
      </c>
      <c r="P1865" s="9">
        <f t="shared" si="116"/>
        <v>4.094219762043673E-6</v>
      </c>
      <c r="Q1865" s="9">
        <f t="shared" si="114"/>
        <v>8.9365912024031563E-4</v>
      </c>
      <c r="R1865" s="9">
        <f t="shared" si="115"/>
        <v>-8.9365912024031563E-4</v>
      </c>
    </row>
    <row r="1866" spans="14:18">
      <c r="N1866" s="9">
        <v>92.61</v>
      </c>
      <c r="O1866" s="9">
        <f t="shared" si="113"/>
        <v>-8.2978802529573732E-4</v>
      </c>
      <c r="P1866" s="9">
        <f t="shared" si="116"/>
        <v>4.0602430303663368E-6</v>
      </c>
      <c r="Q1866" s="9">
        <f t="shared" si="114"/>
        <v>8.8994328726725515E-4</v>
      </c>
      <c r="R1866" s="9">
        <f t="shared" si="115"/>
        <v>-8.8994328726725515E-4</v>
      </c>
    </row>
    <row r="1867" spans="14:18">
      <c r="N1867" s="9">
        <v>92.66</v>
      </c>
      <c r="O1867" s="9">
        <f t="shared" si="113"/>
        <v>-7.7170020228518356E-4</v>
      </c>
      <c r="P1867" s="9">
        <f t="shared" si="116"/>
        <v>4.0265482616422779E-6</v>
      </c>
      <c r="Q1867" s="9">
        <f t="shared" si="114"/>
        <v>8.8624290472084216E-4</v>
      </c>
      <c r="R1867" s="9">
        <f t="shared" si="115"/>
        <v>-8.8624290472084216E-4</v>
      </c>
    </row>
    <row r="1868" spans="14:18">
      <c r="N1868" s="9">
        <v>92.71</v>
      </c>
      <c r="O1868" s="9">
        <f t="shared" si="113"/>
        <v>-6.9811192405264697E-4</v>
      </c>
      <c r="P1868" s="9">
        <f t="shared" si="116"/>
        <v>3.9931331159434743E-6</v>
      </c>
      <c r="Q1868" s="9">
        <f t="shared" si="114"/>
        <v>8.8255790835822866E-4</v>
      </c>
      <c r="R1868" s="9">
        <f t="shared" si="115"/>
        <v>-8.8255790835822866E-4</v>
      </c>
    </row>
    <row r="1869" spans="14:18">
      <c r="N1869" s="9">
        <v>92.76</v>
      </c>
      <c r="O1869" s="9">
        <f t="shared" si="113"/>
        <v>-6.106758945949324E-4</v>
      </c>
      <c r="P1869" s="9">
        <f t="shared" si="116"/>
        <v>3.9599952727602417E-6</v>
      </c>
      <c r="Q1869" s="9">
        <f t="shared" si="114"/>
        <v>8.7888823420369017E-4</v>
      </c>
      <c r="R1869" s="9">
        <f t="shared" si="115"/>
        <v>-8.7888823420369017E-4</v>
      </c>
    </row>
    <row r="1870" spans="14:18">
      <c r="N1870" s="9">
        <v>92.81</v>
      </c>
      <c r="O1870" s="9">
        <f t="shared" ref="O1870:O1933" si="117">$B$27*EXP(-$B$21*N1870/2/$B$25)*COS($B$32*N1870+RADIANS($B$19))</f>
        <v>-5.1131790025850518E-4</v>
      </c>
      <c r="P1870" s="9">
        <f t="shared" si="116"/>
        <v>3.9271324308401781E-6</v>
      </c>
      <c r="Q1870" s="9">
        <f t="shared" si="114"/>
        <v>8.7523381854751688E-4</v>
      </c>
      <c r="R1870" s="9">
        <f t="shared" si="115"/>
        <v>-8.7523381854751688E-4</v>
      </c>
    </row>
    <row r="1871" spans="14:18">
      <c r="N1871" s="9">
        <v>92.86</v>
      </c>
      <c r="O1871" s="9">
        <f t="shared" si="117"/>
        <v>-4.0219465898159811E-4</v>
      </c>
      <c r="P1871" s="9">
        <f t="shared" si="116"/>
        <v>3.8945423080282582E-6</v>
      </c>
      <c r="Q1871" s="9">
        <f t="shared" ref="Q1871:Q1934" si="118">$B$27*EXP(-$B$21*N1871/2/$B$25)</f>
        <v>8.7159459794489992E-4</v>
      </c>
      <c r="R1871" s="9">
        <f t="shared" ref="R1871:R1934" si="119">-Q1871</f>
        <v>-8.7159459794489992E-4</v>
      </c>
    </row>
    <row r="1872" spans="14:18">
      <c r="N1872" s="9">
        <v>92.91</v>
      </c>
      <c r="O1872" s="9">
        <f t="shared" si="117"/>
        <v>-2.8564723656136369E-4</v>
      </c>
      <c r="P1872" s="9">
        <f t="shared" si="116"/>
        <v>3.8622226411084028E-6</v>
      </c>
      <c r="Q1872" s="9">
        <f t="shared" si="118"/>
        <v>8.6797050921483233E-4</v>
      </c>
      <c r="R1872" s="9">
        <f t="shared" si="119"/>
        <v>-8.6797050921483233E-4</v>
      </c>
    </row>
    <row r="1873" spans="14:18">
      <c r="N1873" s="9">
        <v>92.96</v>
      </c>
      <c r="O1873" s="9">
        <f t="shared" si="117"/>
        <v>-1.641510315182539E-4</v>
      </c>
      <c r="P1873" s="9">
        <f t="shared" si="116"/>
        <v>3.830171185646338E-6</v>
      </c>
      <c r="Q1873" s="9">
        <f t="shared" si="118"/>
        <v>8.6436148943901895E-4</v>
      </c>
      <c r="R1873" s="9">
        <f t="shared" si="119"/>
        <v>-8.6436148943901895E-4</v>
      </c>
    </row>
    <row r="1874" spans="14:18">
      <c r="N1874" s="9">
        <v>93.01</v>
      </c>
      <c r="O1874" s="9">
        <f t="shared" si="117"/>
        <v>-4.0263392886941422E-5</v>
      </c>
      <c r="P1874" s="9">
        <f t="shared" si="116"/>
        <v>3.7983857158336582E-6</v>
      </c>
      <c r="Q1874" s="9">
        <f t="shared" si="118"/>
        <v>8.6076747596077299E-4</v>
      </c>
      <c r="R1874" s="9">
        <f t="shared" si="119"/>
        <v>-8.6076747596077299E-4</v>
      </c>
    </row>
    <row r="1875" spans="14:18">
      <c r="N1875" s="9">
        <v>93.06</v>
      </c>
      <c r="O1875" s="9">
        <f t="shared" si="117"/>
        <v>8.3430024546485605E-5</v>
      </c>
      <c r="P1875" s="9">
        <f t="shared" si="116"/>
        <v>3.7668640243332764E-6</v>
      </c>
      <c r="Q1875" s="9">
        <f t="shared" si="118"/>
        <v>8.5718840638393816E-4</v>
      </c>
      <c r="R1875" s="9">
        <f t="shared" si="119"/>
        <v>-8.5718840638393816E-4</v>
      </c>
    </row>
    <row r="1876" spans="14:18">
      <c r="N1876" s="9">
        <v>93.11</v>
      </c>
      <c r="O1876" s="9">
        <f t="shared" si="117"/>
        <v>2.043690460601171E-4</v>
      </c>
      <c r="P1876" s="9">
        <f t="shared" si="116"/>
        <v>3.7356039221261968E-6</v>
      </c>
      <c r="Q1876" s="9">
        <f t="shared" si="118"/>
        <v>8.5362421857180083E-4</v>
      </c>
      <c r="R1876" s="9">
        <f t="shared" si="119"/>
        <v>-8.5362421857180083E-4</v>
      </c>
    </row>
    <row r="1877" spans="14:18">
      <c r="N1877" s="9">
        <v>93.16</v>
      </c>
      <c r="O1877" s="9">
        <f t="shared" si="117"/>
        <v>3.2007178874627755E-4</v>
      </c>
      <c r="P1877" s="9">
        <f t="shared" si="116"/>
        <v>3.7046032383593996E-6</v>
      </c>
      <c r="Q1877" s="9">
        <f t="shared" si="118"/>
        <v>8.5007485064600918E-4</v>
      </c>
      <c r="R1877" s="9">
        <f t="shared" si="119"/>
        <v>-8.5007485064600918E-4</v>
      </c>
    </row>
    <row r="1878" spans="14:18">
      <c r="N1878" s="9">
        <v>93.21</v>
      </c>
      <c r="O1878" s="9">
        <f t="shared" si="117"/>
        <v>4.2818541350845136E-4</v>
      </c>
      <c r="P1878" s="9">
        <f t="shared" si="116"/>
        <v>3.6738598201951776E-6</v>
      </c>
      <c r="Q1878" s="9">
        <f t="shared" si="118"/>
        <v>8.4654024098550565E-4</v>
      </c>
      <c r="R1878" s="9">
        <f t="shared" si="119"/>
        <v>-8.4654024098550565E-4</v>
      </c>
    </row>
    <row r="1879" spans="14:18">
      <c r="N1879" s="9">
        <v>93.26</v>
      </c>
      <c r="O1879" s="9">
        <f t="shared" si="117"/>
        <v>5.2653378328532357E-4</v>
      </c>
      <c r="P1879" s="9">
        <f t="shared" si="116"/>
        <v>3.6433715326615876E-6</v>
      </c>
      <c r="Q1879" s="9">
        <f t="shared" si="118"/>
        <v>8.4302032822544714E-4</v>
      </c>
      <c r="R1879" s="9">
        <f t="shared" si="119"/>
        <v>-8.4302032822544714E-4</v>
      </c>
    </row>
    <row r="1880" spans="14:18">
      <c r="N1880" s="9">
        <v>93.31</v>
      </c>
      <c r="O1880" s="9">
        <f t="shared" si="117"/>
        <v>6.1316106613650641E-4</v>
      </c>
      <c r="P1880" s="9">
        <f t="shared" si="116"/>
        <v>3.6131362585041745E-6</v>
      </c>
      <c r="Q1880" s="9">
        <f t="shared" si="118"/>
        <v>8.3951505125615035E-4</v>
      </c>
      <c r="R1880" s="9">
        <f t="shared" si="119"/>
        <v>-8.3951505125615035E-4</v>
      </c>
    </row>
    <row r="1881" spans="14:18">
      <c r="N1881" s="9">
        <v>93.36</v>
      </c>
      <c r="O1881" s="9">
        <f t="shared" si="117"/>
        <v>6.8637041378972943E-4</v>
      </c>
      <c r="P1881" s="9">
        <f t="shared" si="116"/>
        <v>3.5831518980389898E-6</v>
      </c>
      <c r="Q1881" s="9">
        <f t="shared" si="118"/>
        <v>8.3602434922202585E-4</v>
      </c>
      <c r="R1881" s="9">
        <f t="shared" si="119"/>
        <v>-8.3602434922202585E-4</v>
      </c>
    </row>
    <row r="1882" spans="14:18">
      <c r="N1882" s="9">
        <v>93.41</v>
      </c>
      <c r="O1882" s="9">
        <f t="shared" si="117"/>
        <v>7.4475695545358892E-4</v>
      </c>
      <c r="P1882" s="9">
        <f t="shared" si="116"/>
        <v>3.5534163690067031E-6</v>
      </c>
      <c r="Q1882" s="9">
        <f t="shared" si="118"/>
        <v>8.3254816152051768E-4</v>
      </c>
      <c r="R1882" s="9">
        <f t="shared" si="119"/>
        <v>-8.3254816152051768E-4</v>
      </c>
    </row>
    <row r="1883" spans="14:18">
      <c r="N1883" s="9">
        <v>93.46</v>
      </c>
      <c r="O1883" s="9">
        <f t="shared" si="117"/>
        <v>7.8723447074420733E-4</v>
      </c>
      <c r="P1883" s="9">
        <f t="shared" ref="P1883:P1946" si="120">0.5*$B$23*$B$27^2*EXP(-$B$21*N1880/$B$25)</f>
        <v>3.5239276064280843E-6</v>
      </c>
      <c r="Q1883" s="9">
        <f t="shared" si="118"/>
        <v>8.2908642780105775E-4</v>
      </c>
      <c r="R1883" s="9">
        <f t="shared" si="119"/>
        <v>-8.2908642780105775E-4</v>
      </c>
    </row>
    <row r="1884" spans="14:18">
      <c r="N1884" s="9">
        <v>93.51</v>
      </c>
      <c r="O1884" s="9">
        <f t="shared" si="117"/>
        <v>8.1305524176464165E-4</v>
      </c>
      <c r="P1884" s="9">
        <f t="shared" si="120"/>
        <v>3.494683562460559E-6</v>
      </c>
      <c r="Q1884" s="9">
        <f t="shared" si="118"/>
        <v>8.2563908796401604E-4</v>
      </c>
      <c r="R1884" s="9">
        <f t="shared" si="119"/>
        <v>-8.2563908796401604E-4</v>
      </c>
    </row>
    <row r="1885" spans="14:18">
      <c r="N1885" s="9">
        <v>93.56</v>
      </c>
      <c r="O1885" s="9">
        <f t="shared" si="117"/>
        <v>8.2182272978860665E-4</v>
      </c>
      <c r="P1885" s="9">
        <f t="shared" si="120"/>
        <v>3.4656822062559701E-6</v>
      </c>
      <c r="Q1885" s="9">
        <f t="shared" si="118"/>
        <v>8.2220608215965746E-4</v>
      </c>
      <c r="R1885" s="9">
        <f t="shared" si="119"/>
        <v>-8.2220608215965746E-4</v>
      </c>
    </row>
    <row r="1886" spans="14:18">
      <c r="N1886" s="9">
        <v>93.61</v>
      </c>
      <c r="O1886" s="9">
        <f t="shared" si="117"/>
        <v>8.1349687355162517E-4</v>
      </c>
      <c r="P1886" s="9">
        <f t="shared" si="120"/>
        <v>3.4369215238195924E-6</v>
      </c>
      <c r="Q1886" s="9">
        <f t="shared" si="118"/>
        <v>8.1878735078709769E-4</v>
      </c>
      <c r="R1886" s="9">
        <f t="shared" si="119"/>
        <v>-8.1878735078709769E-4</v>
      </c>
    </row>
    <row r="1887" spans="14:18">
      <c r="N1887" s="9">
        <v>93.66</v>
      </c>
      <c r="O1887" s="9">
        <f t="shared" si="117"/>
        <v>7.8839196064870245E-4</v>
      </c>
      <c r="P1887" s="9">
        <f t="shared" si="120"/>
        <v>3.4083995178702608E-6</v>
      </c>
      <c r="Q1887" s="9">
        <f t="shared" si="118"/>
        <v>8.1538283449327854E-4</v>
      </c>
      <c r="R1887" s="9">
        <f t="shared" si="119"/>
        <v>-8.1538283449327854E-4</v>
      </c>
    </row>
    <row r="1888" spans="14:18">
      <c r="N1888" s="9">
        <v>93.71</v>
      </c>
      <c r="O1888" s="9">
        <f t="shared" si="117"/>
        <v>7.4716717775720964E-4</v>
      </c>
      <c r="P1888" s="9">
        <f t="shared" si="120"/>
        <v>3.3801142077016669E-6</v>
      </c>
      <c r="Q1888" s="9">
        <f t="shared" si="118"/>
        <v>8.1199247417192589E-4</v>
      </c>
      <c r="R1888" s="9">
        <f t="shared" si="119"/>
        <v>-8.1199247417192589E-4</v>
      </c>
    </row>
    <row r="1889" spans="14:18">
      <c r="N1889" s="9">
        <v>93.76</v>
      </c>
      <c r="O1889" s="9">
        <f t="shared" si="117"/>
        <v>6.90810096153595E-4</v>
      </c>
      <c r="P1889" s="9">
        <f t="shared" si="120"/>
        <v>3.3520636290447684E-6</v>
      </c>
      <c r="Q1889" s="9">
        <f t="shared" si="118"/>
        <v>8.0861621096253397E-4</v>
      </c>
      <c r="R1889" s="9">
        <f t="shared" si="119"/>
        <v>-8.0861621096253397E-4</v>
      </c>
    </row>
    <row r="1890" spans="14:18">
      <c r="N1890" s="9">
        <v>93.81</v>
      </c>
      <c r="O1890" s="9">
        <f t="shared" si="117"/>
        <v>6.2061349317943024E-4</v>
      </c>
      <c r="P1890" s="9">
        <f t="shared" si="120"/>
        <v>3.3242458339314665E-6</v>
      </c>
      <c r="Q1890" s="9">
        <f t="shared" si="118"/>
        <v>8.0525398624933776E-4</v>
      </c>
      <c r="R1890" s="9">
        <f t="shared" si="119"/>
        <v>-8.0525398624933776E-4</v>
      </c>
    </row>
    <row r="1891" spans="14:18">
      <c r="N1891" s="9">
        <v>93.86</v>
      </c>
      <c r="O1891" s="9">
        <f t="shared" si="117"/>
        <v>5.3814604500515713E-4</v>
      </c>
      <c r="P1891" s="9">
        <f t="shared" si="120"/>
        <v>3.2966588905592288E-6</v>
      </c>
      <c r="Q1891" s="9">
        <f t="shared" si="118"/>
        <v>8.0190574166029459E-4</v>
      </c>
      <c r="R1891" s="9">
        <f t="shared" si="119"/>
        <v>-8.0190574166029459E-4</v>
      </c>
    </row>
    <row r="1892" spans="14:18">
      <c r="N1892" s="9">
        <v>93.91</v>
      </c>
      <c r="O1892" s="9">
        <f t="shared" si="117"/>
        <v>4.4521754852781998E-4</v>
      </c>
      <c r="P1892" s="9">
        <f t="shared" si="120"/>
        <v>3.2693008831570256E-6</v>
      </c>
      <c r="Q1892" s="9">
        <f t="shared" si="118"/>
        <v>7.985714190660762E-4</v>
      </c>
      <c r="R1892" s="9">
        <f t="shared" si="119"/>
        <v>-7.985714190660762E-4</v>
      </c>
    </row>
    <row r="1893" spans="14:18">
      <c r="N1893" s="9">
        <v>93.96</v>
      </c>
      <c r="O1893" s="9">
        <f t="shared" si="117"/>
        <v>3.4383943808458128E-4</v>
      </c>
      <c r="P1893" s="9">
        <f t="shared" si="120"/>
        <v>3.2421699118522425E-6</v>
      </c>
      <c r="Q1893" s="9">
        <f t="shared" si="118"/>
        <v>7.9525096057905245E-4</v>
      </c>
      <c r="R1893" s="9">
        <f t="shared" si="119"/>
        <v>-7.9525096057905245E-4</v>
      </c>
    </row>
    <row r="1894" spans="14:18">
      <c r="N1894" s="9">
        <v>94.01</v>
      </c>
      <c r="O1894" s="9">
        <f t="shared" si="117"/>
        <v>2.361814537593658E-4</v>
      </c>
      <c r="P1894" s="9">
        <f t="shared" si="120"/>
        <v>3.2152640925387355E-6</v>
      </c>
      <c r="Q1894" s="9">
        <f t="shared" si="118"/>
        <v>7.9194430855228826E-4</v>
      </c>
      <c r="R1894" s="9">
        <f t="shared" si="119"/>
        <v>-7.9194430855228826E-4</v>
      </c>
    </row>
    <row r="1895" spans="14:18">
      <c r="N1895" s="9">
        <v>94.06</v>
      </c>
      <c r="O1895" s="9">
        <f t="shared" si="117"/>
        <v>1.245253906515527E-4</v>
      </c>
      <c r="P1895" s="9">
        <f t="shared" si="120"/>
        <v>3.1885815567460334E-6</v>
      </c>
      <c r="Q1895" s="9">
        <f t="shared" si="118"/>
        <v>7.8865140557855308E-4</v>
      </c>
      <c r="R1895" s="9">
        <f t="shared" si="119"/>
        <v>-7.8865140557855308E-4</v>
      </c>
    </row>
    <row r="1896" spans="14:18">
      <c r="N1896" s="9">
        <v>94.11</v>
      </c>
      <c r="O1896" s="9">
        <f t="shared" si="117"/>
        <v>1.1216911219754644E-5</v>
      </c>
      <c r="P1896" s="9">
        <f t="shared" si="120"/>
        <v>3.1621204515095279E-6</v>
      </c>
      <c r="Q1896" s="9">
        <f t="shared" si="118"/>
        <v>7.8537219448930617E-4</v>
      </c>
      <c r="R1896" s="9">
        <f t="shared" si="119"/>
        <v>-7.8537219448930617E-4</v>
      </c>
    </row>
    <row r="1897" spans="14:18">
      <c r="N1897" s="9">
        <v>94.16</v>
      </c>
      <c r="O1897" s="9">
        <f t="shared" si="117"/>
        <v>-1.0138356522144555E-4</v>
      </c>
      <c r="P1897" s="9">
        <f t="shared" si="120"/>
        <v>3.13587893924181E-6</v>
      </c>
      <c r="Q1897" s="9">
        <f t="shared" si="118"/>
        <v>7.8210661835371716E-4</v>
      </c>
      <c r="R1897" s="9">
        <f t="shared" si="119"/>
        <v>-7.8210661835371716E-4</v>
      </c>
    </row>
    <row r="1898" spans="14:18">
      <c r="N1898" s="9">
        <v>94.21</v>
      </c>
      <c r="O1898" s="9">
        <f t="shared" si="117"/>
        <v>-2.109498710769373E-4</v>
      </c>
      <c r="P1898" s="9">
        <f t="shared" si="120"/>
        <v>3.1098551976051374E-6</v>
      </c>
      <c r="Q1898" s="9">
        <f t="shared" si="118"/>
        <v>7.7885462047767601E-4</v>
      </c>
      <c r="R1898" s="9">
        <f t="shared" si="119"/>
        <v>-7.7885462047767601E-4</v>
      </c>
    </row>
    <row r="1899" spans="14:18">
      <c r="N1899" s="9">
        <v>94.26</v>
      </c>
      <c r="O1899" s="9">
        <f t="shared" si="117"/>
        <v>-3.1523798295948942E-4</v>
      </c>
      <c r="P1899" s="9">
        <f t="shared" si="120"/>
        <v>3.0840474193847425E-6</v>
      </c>
      <c r="Q1899" s="9">
        <f t="shared" si="118"/>
        <v>7.756161444028017E-4</v>
      </c>
      <c r="R1899" s="9">
        <f t="shared" si="119"/>
        <v>-7.756161444028017E-4</v>
      </c>
    </row>
    <row r="1900" spans="14:18">
      <c r="N1900" s="9">
        <v>94.31</v>
      </c>
      <c r="O1900" s="9">
        <f t="shared" si="117"/>
        <v>-4.1213181546161993E-4</v>
      </c>
      <c r="P1900" s="9">
        <f t="shared" si="120"/>
        <v>3.0584538123634349E-6</v>
      </c>
      <c r="Q1900" s="9">
        <f t="shared" si="118"/>
        <v>7.7239113390547144E-4</v>
      </c>
      <c r="R1900" s="9">
        <f t="shared" si="119"/>
        <v>-7.7239113390547144E-4</v>
      </c>
    </row>
    <row r="1901" spans="14:18">
      <c r="N1901" s="9">
        <v>94.36</v>
      </c>
      <c r="O1901" s="9">
        <f t="shared" si="117"/>
        <v>-4.9968598520411451E-4</v>
      </c>
      <c r="P1901" s="9">
        <f t="shared" si="120"/>
        <v>3.0330725991971232E-6</v>
      </c>
      <c r="Q1901" s="9">
        <f t="shared" si="118"/>
        <v>7.6917953299583989E-4</v>
      </c>
      <c r="R1901" s="9">
        <f t="shared" si="119"/>
        <v>-7.6917953299583989E-4</v>
      </c>
    </row>
    <row r="1902" spans="14:18">
      <c r="N1902" s="9">
        <v>94.41</v>
      </c>
      <c r="O1902" s="9">
        <f t="shared" si="117"/>
        <v>-5.7616468462691256E-4</v>
      </c>
      <c r="P1902" s="9">
        <f t="shared" si="120"/>
        <v>3.0079020172913387E-6</v>
      </c>
      <c r="Q1902" s="9">
        <f t="shared" si="118"/>
        <v>7.6598128591686353E-4</v>
      </c>
      <c r="R1902" s="9">
        <f t="shared" si="119"/>
        <v>-7.6598128591686353E-4</v>
      </c>
    </row>
    <row r="1903" spans="14:18">
      <c r="N1903" s="9">
        <v>94.46</v>
      </c>
      <c r="O1903" s="9">
        <f t="shared" si="117"/>
        <v>-6.4007589269987706E-4</v>
      </c>
      <c r="P1903" s="9">
        <f t="shared" si="120"/>
        <v>2.9829403186788992E-6</v>
      </c>
      <c r="Q1903" s="9">
        <f t="shared" si="118"/>
        <v>7.6279633714334107E-4</v>
      </c>
      <c r="R1903" s="9">
        <f t="shared" si="119"/>
        <v>-7.6279633714334107E-4</v>
      </c>
    </row>
    <row r="1904" spans="14:18">
      <c r="N1904" s="9">
        <v>94.51</v>
      </c>
      <c r="O1904" s="9">
        <f t="shared" si="117"/>
        <v>-6.9020025272144357E-4</v>
      </c>
      <c r="P1904" s="9">
        <f t="shared" si="120"/>
        <v>2.9581857698984922E-6</v>
      </c>
      <c r="Q1904" s="9">
        <f t="shared" si="118"/>
        <v>7.5962463138094165E-4</v>
      </c>
      <c r="R1904" s="9">
        <f t="shared" si="119"/>
        <v>-7.5962463138094165E-4</v>
      </c>
    </row>
    <row r="1905" spans="14:18">
      <c r="N1905" s="9">
        <v>94.56</v>
      </c>
      <c r="O1905" s="9">
        <f t="shared" si="117"/>
        <v>-7.2561406337894984E-4</v>
      </c>
      <c r="P1905" s="9">
        <f t="shared" si="120"/>
        <v>2.9336366518742594E-6</v>
      </c>
      <c r="Q1905" s="9">
        <f t="shared" si="118"/>
        <v>7.5646611356525021E-4</v>
      </c>
      <c r="R1905" s="9">
        <f t="shared" si="119"/>
        <v>-7.5646611356525021E-4</v>
      </c>
    </row>
    <row r="1906" spans="14:18">
      <c r="N1906" s="9">
        <v>94.61</v>
      </c>
      <c r="O1906" s="9">
        <f t="shared" si="117"/>
        <v>-7.4570595576101194E-4</v>
      </c>
      <c r="P1906" s="9">
        <f t="shared" si="120"/>
        <v>2.9092912597964884E-6</v>
      </c>
      <c r="Q1906" s="9">
        <f t="shared" si="118"/>
        <v>7.5332072886080985E-4</v>
      </c>
      <c r="R1906" s="9">
        <f t="shared" si="119"/>
        <v>-7.5332072886080985E-4</v>
      </c>
    </row>
    <row r="1907" spans="14:18">
      <c r="N1907" s="9">
        <v>94.66</v>
      </c>
      <c r="O1907" s="9">
        <f t="shared" si="117"/>
        <v>-7.5018696332613936E-4</v>
      </c>
      <c r="P1907" s="9">
        <f t="shared" si="120"/>
        <v>2.8851479030031572E-6</v>
      </c>
      <c r="Q1907" s="9">
        <f t="shared" si="118"/>
        <v>7.50188422660167E-4</v>
      </c>
      <c r="R1907" s="9">
        <f t="shared" si="119"/>
        <v>-7.50188422660167E-4</v>
      </c>
    </row>
    <row r="1908" spans="14:18">
      <c r="N1908" s="9">
        <v>94.71</v>
      </c>
      <c r="O1908" s="9">
        <f t="shared" si="117"/>
        <v>-7.3909383110072092E-4</v>
      </c>
      <c r="P1908" s="9">
        <f t="shared" si="120"/>
        <v>2.8612049048625699E-6</v>
      </c>
      <c r="Q1908" s="9">
        <f t="shared" si="118"/>
        <v>7.4706914058292567E-4</v>
      </c>
      <c r="R1908" s="9">
        <f t="shared" si="119"/>
        <v>-7.4706914058292567E-4</v>
      </c>
    </row>
    <row r="1909" spans="14:18">
      <c r="N1909" s="9">
        <v>94.76</v>
      </c>
      <c r="O1909" s="9">
        <f t="shared" si="117"/>
        <v>-7.1278555167610059E-4</v>
      </c>
      <c r="P1909" s="9">
        <f t="shared" si="120"/>
        <v>2.8374606026569092E-6</v>
      </c>
      <c r="Q1909" s="9">
        <f t="shared" si="118"/>
        <v>7.4396282847480604E-4</v>
      </c>
      <c r="R1909" s="9">
        <f t="shared" si="119"/>
        <v>-7.4396282847480604E-4</v>
      </c>
    </row>
    <row r="1910" spans="14:18">
      <c r="N1910" s="9">
        <v>94.81</v>
      </c>
      <c r="O1910" s="9">
        <f t="shared" si="117"/>
        <v>-6.7193325595566182E-4</v>
      </c>
      <c r="P1910" s="9">
        <f t="shared" si="120"/>
        <v>2.813913347466747E-6</v>
      </c>
      <c r="Q1910" s="9">
        <f t="shared" si="118"/>
        <v>7.4086943240670128E-4</v>
      </c>
      <c r="R1910" s="9">
        <f t="shared" si="119"/>
        <v>-7.4086943240670128E-4</v>
      </c>
    </row>
    <row r="1911" spans="14:18">
      <c r="N1911" s="9">
        <v>94.86</v>
      </c>
      <c r="O1911" s="9">
        <f t="shared" si="117"/>
        <v>-6.1750372316927667E-4</v>
      </c>
      <c r="P1911" s="9">
        <f t="shared" si="120"/>
        <v>2.7905615040565557E-6</v>
      </c>
      <c r="Q1911" s="9">
        <f t="shared" si="118"/>
        <v>7.3778889867373923E-4</v>
      </c>
      <c r="R1911" s="9">
        <f t="shared" si="119"/>
        <v>-7.3778889867373923E-4</v>
      </c>
    </row>
    <row r="1912" spans="14:18">
      <c r="N1912" s="9">
        <v>94.91</v>
      </c>
      <c r="O1912" s="9">
        <f t="shared" si="117"/>
        <v>-5.5073690462761958E-4</v>
      </c>
      <c r="P1912" s="9">
        <f t="shared" si="120"/>
        <v>2.7674034507611688E-6</v>
      </c>
      <c r="Q1912" s="9">
        <f t="shared" si="118"/>
        <v>7.3472117379435632E-4</v>
      </c>
      <c r="R1912" s="9">
        <f t="shared" si="119"/>
        <v>-7.3472117379435632E-4</v>
      </c>
    </row>
    <row r="1913" spans="14:18">
      <c r="N1913" s="9">
        <v>94.96</v>
      </c>
      <c r="O1913" s="9">
        <f t="shared" si="117"/>
        <v>-4.7311797639454204E-4</v>
      </c>
      <c r="P1913" s="9">
        <f t="shared" si="120"/>
        <v>2.7444375793731383E-6</v>
      </c>
      <c r="Q1913" s="9">
        <f t="shared" si="118"/>
        <v>7.3166620450936025E-4</v>
      </c>
      <c r="R1913" s="9">
        <f t="shared" si="119"/>
        <v>-7.3166620450936025E-4</v>
      </c>
    </row>
    <row r="1914" spans="14:18">
      <c r="N1914" s="9">
        <v>95.01</v>
      </c>
      <c r="O1914" s="9">
        <f t="shared" si="117"/>
        <v>-3.8634454509185257E-4</v>
      </c>
      <c r="P1914" s="9">
        <f t="shared" si="120"/>
        <v>2.7216622950310453E-6</v>
      </c>
      <c r="Q1914" s="9">
        <f t="shared" si="118"/>
        <v>7.2862393778101448E-4</v>
      </c>
      <c r="R1914" s="9">
        <f t="shared" si="119"/>
        <v>-7.2862393778101448E-4</v>
      </c>
    </row>
    <row r="1915" spans="14:18">
      <c r="N1915" s="9">
        <v>95.06</v>
      </c>
      <c r="O1915" s="9">
        <f t="shared" si="117"/>
        <v>-2.9228972625185541E-4</v>
      </c>
      <c r="P1915" s="9">
        <f t="shared" si="120"/>
        <v>2.6990760161087835E-6</v>
      </c>
      <c r="Q1915" s="9">
        <f t="shared" si="118"/>
        <v>7.2559432079211301E-4</v>
      </c>
      <c r="R1915" s="9">
        <f t="shared" si="119"/>
        <v>-7.2559432079211301E-4</v>
      </c>
    </row>
    <row r="1916" spans="14:18">
      <c r="N1916" s="9">
        <v>95.11</v>
      </c>
      <c r="O1916" s="9">
        <f t="shared" si="117"/>
        <v>-1.9296189414626144E-4</v>
      </c>
      <c r="P1916" s="9">
        <f t="shared" si="120"/>
        <v>2.676677174105665E-6</v>
      </c>
      <c r="Q1916" s="9">
        <f t="shared" si="118"/>
        <v>7.2257730094506028E-4</v>
      </c>
      <c r="R1916" s="9">
        <f t="shared" si="119"/>
        <v>-7.2257730094506028E-4</v>
      </c>
    </row>
    <row r="1917" spans="14:18">
      <c r="N1917" s="9">
        <v>95.16</v>
      </c>
      <c r="O1917" s="9">
        <f t="shared" si="117"/>
        <v>-9.0461964326591914E-5</v>
      </c>
      <c r="P1917" s="9">
        <f t="shared" si="120"/>
        <v>2.6544642135375583E-6</v>
      </c>
      <c r="Q1917" s="9">
        <f t="shared" si="118"/>
        <v>7.1957282586096547E-4</v>
      </c>
      <c r="R1917" s="9">
        <f t="shared" si="119"/>
        <v>-7.1957282586096547E-4</v>
      </c>
    </row>
    <row r="1918" spans="14:18">
      <c r="N1918" s="9">
        <v>95.21</v>
      </c>
      <c r="O1918" s="9">
        <f t="shared" si="117"/>
        <v>1.3060885937848934E-5</v>
      </c>
      <c r="P1918" s="9">
        <f t="shared" si="120"/>
        <v>2.6324355918288396E-6</v>
      </c>
      <c r="Q1918" s="9">
        <f t="shared" si="118"/>
        <v>7.165808433787274E-4</v>
      </c>
      <c r="R1918" s="9">
        <f t="shared" si="119"/>
        <v>-7.165808433787274E-4</v>
      </c>
    </row>
    <row r="1919" spans="14:18">
      <c r="N1919" s="9">
        <v>95.26</v>
      </c>
      <c r="O1919" s="9">
        <f t="shared" si="117"/>
        <v>1.1545412929606236E-4</v>
      </c>
      <c r="P1919" s="9">
        <f t="shared" si="120"/>
        <v>2.6105897792052411E-6</v>
      </c>
      <c r="Q1919" s="9">
        <f t="shared" si="118"/>
        <v>7.1360130155412728E-4</v>
      </c>
      <c r="R1919" s="9">
        <f t="shared" si="119"/>
        <v>-7.1360130155412728E-4</v>
      </c>
    </row>
    <row r="1920" spans="14:18">
      <c r="N1920" s="9">
        <v>95.31</v>
      </c>
      <c r="O1920" s="9">
        <f t="shared" si="117"/>
        <v>2.1460649662573543E-4</v>
      </c>
      <c r="P1920" s="9">
        <f t="shared" si="120"/>
        <v>2.5889252585876764E-6</v>
      </c>
      <c r="Q1920" s="9">
        <f t="shared" si="118"/>
        <v>7.1063414865893892E-4</v>
      </c>
      <c r="R1920" s="9">
        <f t="shared" si="119"/>
        <v>-7.1063414865893892E-4</v>
      </c>
    </row>
    <row r="1921" spans="14:18">
      <c r="N1921" s="9">
        <v>95.36</v>
      </c>
      <c r="O1921" s="9">
        <f t="shared" si="117"/>
        <v>3.0849136066259483E-4</v>
      </c>
      <c r="P1921" s="9">
        <f t="shared" si="120"/>
        <v>2.5674405254868412E-6</v>
      </c>
      <c r="Q1921" s="9">
        <f t="shared" si="118"/>
        <v>7.0767933318001397E-4</v>
      </c>
      <c r="R1921" s="9">
        <f t="shared" si="119"/>
        <v>-7.0767933318001397E-4</v>
      </c>
    </row>
    <row r="1922" spans="14:18">
      <c r="N1922" s="9">
        <v>95.41</v>
      </c>
      <c r="O1922" s="9">
        <f t="shared" si="117"/>
        <v>3.9520800660328164E-4</v>
      </c>
      <c r="P1922" s="9">
        <f t="shared" si="120"/>
        <v>2.5461340878987224E-6</v>
      </c>
      <c r="Q1922" s="9">
        <f t="shared" si="118"/>
        <v>7.0473680381839723E-4</v>
      </c>
      <c r="R1922" s="9">
        <f t="shared" si="119"/>
        <v>-7.0473680381839723E-4</v>
      </c>
    </row>
    <row r="1923" spans="14:18">
      <c r="N1923" s="9">
        <v>95.46</v>
      </c>
      <c r="O1923" s="9">
        <f t="shared" si="117"/>
        <v>4.7301995247059657E-4</v>
      </c>
      <c r="P1923" s="9">
        <f t="shared" si="120"/>
        <v>2.525004466201074E-6</v>
      </c>
      <c r="Q1923" s="9">
        <f t="shared" si="118"/>
        <v>7.0180650948843736E-4</v>
      </c>
      <c r="R1923" s="9">
        <f t="shared" si="119"/>
        <v>-7.0180650948843736E-4</v>
      </c>
    </row>
    <row r="1924" spans="14:18">
      <c r="N1924" s="9">
        <v>95.51</v>
      </c>
      <c r="O1924" s="9">
        <f t="shared" si="117"/>
        <v>5.4038955008069828E-4</v>
      </c>
      <c r="P1924" s="9">
        <f t="shared" si="120"/>
        <v>2.5040501930505458E-6</v>
      </c>
      <c r="Q1924" s="9">
        <f t="shared" si="118"/>
        <v>6.9888839931689416E-4</v>
      </c>
      <c r="R1924" s="9">
        <f t="shared" si="119"/>
        <v>-6.9888839931689416E-4</v>
      </c>
    </row>
    <row r="1925" spans="14:18">
      <c r="N1925" s="9">
        <v>95.56</v>
      </c>
      <c r="O1925" s="9">
        <f t="shared" si="117"/>
        <v>5.9600818086460051E-4</v>
      </c>
      <c r="P1925" s="9">
        <f t="shared" si="120"/>
        <v>2.4832698132808504E-6</v>
      </c>
      <c r="Q1925" s="9">
        <f t="shared" si="118"/>
        <v>6.9598242264205996E-4</v>
      </c>
      <c r="R1925" s="9">
        <f t="shared" si="119"/>
        <v>-6.9598242264205996E-4</v>
      </c>
    </row>
    <row r="1926" spans="14:18">
      <c r="N1926" s="9">
        <v>95.61</v>
      </c>
      <c r="O1926" s="9">
        <f t="shared" si="117"/>
        <v>6.3882145772295462E-4</v>
      </c>
      <c r="P1926" s="9">
        <f t="shared" si="120"/>
        <v>2.4626618838017201E-6</v>
      </c>
      <c r="Q1926" s="9">
        <f t="shared" si="118"/>
        <v>6.930885290128792E-4</v>
      </c>
      <c r="R1926" s="9">
        <f t="shared" si="119"/>
        <v>-6.930885290128792E-4</v>
      </c>
    </row>
    <row r="1927" spans="14:18">
      <c r="N1927" s="9">
        <v>95.66</v>
      </c>
      <c r="O1927" s="9">
        <f t="shared" si="117"/>
        <v>6.6804895240721654E-4</v>
      </c>
      <c r="P1927" s="9">
        <f t="shared" si="120"/>
        <v>2.4422249734986521E-6</v>
      </c>
      <c r="Q1927" s="9">
        <f t="shared" si="118"/>
        <v>6.9020666818806766E-4</v>
      </c>
      <c r="R1927" s="9">
        <f t="shared" si="119"/>
        <v>-6.9020666818806766E-4</v>
      </c>
    </row>
    <row r="1928" spans="14:18">
      <c r="N1928" s="9">
        <v>95.71</v>
      </c>
      <c r="O1928" s="9">
        <f t="shared" si="117"/>
        <v>6.8319808528892782E-4</v>
      </c>
      <c r="P1928" s="9">
        <f t="shared" si="120"/>
        <v>2.4219576631335548E-6</v>
      </c>
      <c r="Q1928" s="9">
        <f t="shared" si="118"/>
        <v>6.8733679013524963E-4</v>
      </c>
      <c r="R1928" s="9">
        <f t="shared" si="119"/>
        <v>-6.8733679013524963E-4</v>
      </c>
    </row>
    <row r="1929" spans="14:18">
      <c r="N1929" s="9">
        <v>95.76</v>
      </c>
      <c r="O1929" s="9">
        <f t="shared" si="117"/>
        <v>6.8407193829397796E-4</v>
      </c>
      <c r="P1929" s="9">
        <f t="shared" si="120"/>
        <v>2.401858545246183E-6</v>
      </c>
      <c r="Q1929" s="9">
        <f t="shared" si="118"/>
        <v>6.8447884503007876E-4</v>
      </c>
      <c r="R1929" s="9">
        <f t="shared" si="119"/>
        <v>-6.8447884503007876E-4</v>
      </c>
    </row>
    <row r="1930" spans="14:18">
      <c r="N1930" s="9">
        <v>95.81</v>
      </c>
      <c r="O1930" s="9">
        <f t="shared" si="117"/>
        <v>6.7077087961981482E-4</v>
      </c>
      <c r="P1930" s="9">
        <f t="shared" si="120"/>
        <v>2.3819262240563669E-6</v>
      </c>
      <c r="Q1930" s="9">
        <f t="shared" si="118"/>
        <v>6.8163278325538204E-4</v>
      </c>
      <c r="R1930" s="9">
        <f t="shared" si="119"/>
        <v>-6.8163278325538204E-4</v>
      </c>
    </row>
    <row r="1931" spans="14:18">
      <c r="N1931" s="9">
        <v>95.86</v>
      </c>
      <c r="O1931" s="9">
        <f t="shared" si="117"/>
        <v>6.4368801794050326E-4</v>
      </c>
      <c r="P1931" s="9">
        <f t="shared" si="120"/>
        <v>2.3621593153671413E-6</v>
      </c>
      <c r="Q1931" s="9">
        <f t="shared" si="118"/>
        <v>6.7879855540029367E-4</v>
      </c>
      <c r="R1931" s="9">
        <f t="shared" si="119"/>
        <v>-6.7879855540029367E-4</v>
      </c>
    </row>
    <row r="1932" spans="14:18">
      <c r="N1932" s="9">
        <v>95.91</v>
      </c>
      <c r="O1932" s="9">
        <f t="shared" si="117"/>
        <v>6.0349863145401706E-4</v>
      </c>
      <c r="P1932" s="9">
        <f t="shared" si="120"/>
        <v>2.3425564464685532E-6</v>
      </c>
      <c r="Q1932" s="9">
        <f t="shared" si="118"/>
        <v>6.7597611225939797E-4</v>
      </c>
      <c r="R1932" s="9">
        <f t="shared" si="119"/>
        <v>-6.7597611225939797E-4</v>
      </c>
    </row>
    <row r="1933" spans="14:18">
      <c r="N1933" s="9">
        <v>95.96</v>
      </c>
      <c r="O1933" s="9">
        <f t="shared" si="117"/>
        <v>5.5114384070520438E-4</v>
      </c>
      <c r="P1933" s="9">
        <f t="shared" si="120"/>
        <v>2.3231162560423931E-6</v>
      </c>
      <c r="Q1933" s="9">
        <f t="shared" si="118"/>
        <v>6.7316540483187319E-4</v>
      </c>
      <c r="R1933" s="9">
        <f t="shared" si="119"/>
        <v>-6.7316540483187319E-4</v>
      </c>
    </row>
    <row r="1934" spans="14:18">
      <c r="N1934" s="9">
        <v>96.01</v>
      </c>
      <c r="O1934" s="9">
        <f t="shared" ref="O1934:O1997" si="121">$B$27*EXP(-$B$21*N1934/2/$B$25)*COS($B$32*N1934+RADIANS($B$19))</f>
        <v>4.8780891110242024E-4</v>
      </c>
      <c r="P1934" s="9">
        <f t="shared" si="120"/>
        <v>2.3038373940676282E-6</v>
      </c>
      <c r="Q1934" s="9">
        <f t="shared" si="118"/>
        <v>6.7036638432064609E-4</v>
      </c>
      <c r="R1934" s="9">
        <f t="shared" si="119"/>
        <v>-6.7036638432064609E-4</v>
      </c>
    </row>
    <row r="1935" spans="14:18">
      <c r="N1935" s="9">
        <v>96.06</v>
      </c>
      <c r="O1935" s="9">
        <f t="shared" si="121"/>
        <v>4.1489667906582798E-4</v>
      </c>
      <c r="P1935" s="9">
        <f t="shared" si="120"/>
        <v>2.2847185217266514E-6</v>
      </c>
      <c r="Q1935" s="9">
        <f t="shared" ref="Q1935:Q1998" si="122">$B$27*EXP(-$B$21*N1935/2/$B$25)</f>
        <v>6.6757900213153948E-4</v>
      </c>
      <c r="R1935" s="9">
        <f t="shared" ref="R1935:R1998" si="123">-Q1935</f>
        <v>-6.6757900213153948E-4</v>
      </c>
    </row>
    <row r="1936" spans="14:18">
      <c r="N1936" s="9">
        <v>96.11</v>
      </c>
      <c r="O1936" s="9">
        <f t="shared" si="121"/>
        <v>3.3399669264002919E-4</v>
      </c>
      <c r="P1936" s="9">
        <f t="shared" si="120"/>
        <v>2.265758311312299E-6</v>
      </c>
      <c r="Q1936" s="9">
        <f t="shared" si="122"/>
        <v>6.6480320987243448E-4</v>
      </c>
      <c r="R1936" s="9">
        <f t="shared" si="123"/>
        <v>-6.6480320987243448E-4</v>
      </c>
    </row>
    <row r="1937" spans="14:18">
      <c r="N1937" s="9">
        <v>96.16</v>
      </c>
      <c r="O1937" s="9">
        <f t="shared" si="121"/>
        <v>2.4685074125761655E-4</v>
      </c>
      <c r="P1937" s="9">
        <f t="shared" si="120"/>
        <v>2.2469554461356805E-6</v>
      </c>
      <c r="Q1937" s="9">
        <f t="shared" si="122"/>
        <v>6.6203895935242009E-4</v>
      </c>
      <c r="R1937" s="9">
        <f t="shared" si="123"/>
        <v>-6.6203895935242009E-4</v>
      </c>
    </row>
    <row r="1938" spans="14:18">
      <c r="N1938" s="9">
        <v>96.21</v>
      </c>
      <c r="O1938" s="9">
        <f t="shared" si="121"/>
        <v>1.5531551852363969E-4</v>
      </c>
      <c r="P1938" s="9">
        <f t="shared" si="120"/>
        <v>2.2283086204347099E-6</v>
      </c>
      <c r="Q1938" s="9">
        <f t="shared" si="122"/>
        <v>6.5928620258096755E-4</v>
      </c>
      <c r="R1938" s="9">
        <f t="shared" si="123"/>
        <v>-6.5928620258096755E-4</v>
      </c>
    </row>
    <row r="1939" spans="14:18">
      <c r="N1939" s="9">
        <v>96.26</v>
      </c>
      <c r="O1939" s="9">
        <f t="shared" si="121"/>
        <v>6.1323215096507008E-5</v>
      </c>
      <c r="P1939" s="9">
        <f t="shared" si="120"/>
        <v>2.2098165392834612E-6</v>
      </c>
      <c r="Q1939" s="9">
        <f t="shared" si="122"/>
        <v>6.5654489176709041E-4</v>
      </c>
      <c r="R1939" s="9">
        <f t="shared" si="123"/>
        <v>-6.5654489176709041E-4</v>
      </c>
    </row>
    <row r="1940" spans="14:18">
      <c r="N1940" s="9">
        <v>96.31</v>
      </c>
      <c r="O1940" s="9">
        <f t="shared" si="121"/>
        <v>-3.3159125005205994E-5</v>
      </c>
      <c r="P1940" s="9">
        <f t="shared" si="120"/>
        <v>2.1914779185021769E-6</v>
      </c>
      <c r="Q1940" s="9">
        <f t="shared" si="122"/>
        <v>6.5381497931852055E-4</v>
      </c>
      <c r="R1940" s="9">
        <f t="shared" si="123"/>
        <v>-6.5381497931852055E-4</v>
      </c>
    </row>
    <row r="1941" spans="14:18">
      <c r="N1941" s="9">
        <v>96.36</v>
      </c>
      <c r="O1941" s="9">
        <f t="shared" si="121"/>
        <v>-1.2617063264663188E-4</v>
      </c>
      <c r="P1941" s="9">
        <f t="shared" si="120"/>
        <v>2.1732914845681631E-6</v>
      </c>
      <c r="Q1941" s="9">
        <f t="shared" si="122"/>
        <v>6.5109641784087484E-4</v>
      </c>
      <c r="R1941" s="9">
        <f t="shared" si="123"/>
        <v>-6.5109641784087484E-4</v>
      </c>
    </row>
    <row r="1942" spans="14:18">
      <c r="N1942" s="9">
        <v>96.41</v>
      </c>
      <c r="O1942" s="9">
        <f t="shared" si="121"/>
        <v>-2.1579717345177355E-4</v>
      </c>
      <c r="P1942" s="9">
        <f t="shared" si="120"/>
        <v>2.1552559745273023E-6</v>
      </c>
      <c r="Q1942" s="9">
        <f t="shared" si="122"/>
        <v>6.4838916013683703E-4</v>
      </c>
      <c r="R1942" s="9">
        <f t="shared" si="123"/>
        <v>-6.4838916013683703E-4</v>
      </c>
    </row>
    <row r="1943" spans="14:18">
      <c r="N1943" s="9">
        <v>96.46</v>
      </c>
      <c r="O1943" s="9">
        <f t="shared" si="121"/>
        <v>-3.0021060317125733E-4</v>
      </c>
      <c r="P1943" s="9">
        <f t="shared" si="120"/>
        <v>2.1373701359063873E-6</v>
      </c>
      <c r="Q1943" s="9">
        <f t="shared" si="122"/>
        <v>6.4569315920533752E-4</v>
      </c>
      <c r="R1943" s="9">
        <f t="shared" si="123"/>
        <v>-6.4569315920533752E-4</v>
      </c>
    </row>
    <row r="1944" spans="14:18">
      <c r="N1944" s="9">
        <v>96.51</v>
      </c>
      <c r="O1944" s="9">
        <f t="shared" si="121"/>
        <v>-3.7770591635944198E-4</v>
      </c>
      <c r="P1944" s="9">
        <f t="shared" si="120"/>
        <v>2.1196327266260949E-6</v>
      </c>
      <c r="Q1944" s="9">
        <f t="shared" si="122"/>
        <v>6.4300836824073557E-4</v>
      </c>
      <c r="R1944" s="9">
        <f t="shared" si="123"/>
        <v>-6.4300836824073557E-4</v>
      </c>
    </row>
    <row r="1945" spans="14:18">
      <c r="N1945" s="9">
        <v>96.56</v>
      </c>
      <c r="O1945" s="9">
        <f t="shared" si="121"/>
        <v>-4.4673553646502477E-4</v>
      </c>
      <c r="P1945" s="9">
        <f t="shared" si="120"/>
        <v>2.1020425149147649E-6</v>
      </c>
      <c r="Q1945" s="9">
        <f t="shared" si="122"/>
        <v>6.4033474063201307E-4</v>
      </c>
      <c r="R1945" s="9">
        <f t="shared" si="123"/>
        <v>-6.4033474063201307E-4</v>
      </c>
    </row>
    <row r="1946" spans="14:18">
      <c r="N1946" s="9">
        <v>96.61</v>
      </c>
      <c r="O1946" s="9">
        <f t="shared" si="121"/>
        <v>-5.0594006088419035E-4</v>
      </c>
      <c r="P1946" s="9">
        <f t="shared" si="120"/>
        <v>2.0845982792228469E-6</v>
      </c>
      <c r="Q1946" s="9">
        <f t="shared" si="122"/>
        <v>6.3767222996195219E-4</v>
      </c>
      <c r="R1946" s="9">
        <f t="shared" si="123"/>
        <v>-6.3767222996195219E-4</v>
      </c>
    </row>
    <row r="1947" spans="14:18">
      <c r="N1947" s="9">
        <v>96.66</v>
      </c>
      <c r="O1947" s="9">
        <f t="shared" si="121"/>
        <v>-5.5417485364128184E-4</v>
      </c>
      <c r="P1947" s="9">
        <f t="shared" ref="P1947:P2010" si="124">0.5*$B$23*$B$27^2*EXP(-$B$21*N1944/$B$25)</f>
        <v>2.0672988081380676E-6</v>
      </c>
      <c r="Q1947" s="9">
        <f t="shared" si="122"/>
        <v>6.3502079000634585E-4</v>
      </c>
      <c r="R1947" s="9">
        <f t="shared" si="123"/>
        <v>-6.3502079000634585E-4</v>
      </c>
    </row>
    <row r="1948" spans="14:18">
      <c r="N1948" s="9">
        <v>96.71</v>
      </c>
      <c r="O1948" s="9">
        <f t="shared" si="121"/>
        <v>-5.9053196940110479E-4</v>
      </c>
      <c r="P1948" s="9">
        <f t="shared" si="124"/>
        <v>2.0501429003013373E-6</v>
      </c>
      <c r="Q1948" s="9">
        <f t="shared" si="122"/>
        <v>6.3238037473318392E-4</v>
      </c>
      <c r="R1948" s="9">
        <f t="shared" si="123"/>
        <v>-6.3238037473318392E-4</v>
      </c>
    </row>
    <row r="1949" spans="14:18">
      <c r="N1949" s="9">
        <v>96.76</v>
      </c>
      <c r="O1949" s="9">
        <f t="shared" si="121"/>
        <v>-6.1435699349404499E-4</v>
      </c>
      <c r="P1949" s="9">
        <f t="shared" si="124"/>
        <v>2.0331293643232441E-6</v>
      </c>
      <c r="Q1949" s="9">
        <f t="shared" si="122"/>
        <v>6.2975093830185266E-4</v>
      </c>
      <c r="R1949" s="9">
        <f t="shared" si="123"/>
        <v>-6.2975093830185266E-4</v>
      </c>
    </row>
    <row r="1950" spans="14:18">
      <c r="N1950" s="9">
        <v>96.81</v>
      </c>
      <c r="O1950" s="9">
        <f t="shared" si="121"/>
        <v>-6.252604913739811E-4</v>
      </c>
      <c r="P1950" s="9">
        <f t="shared" si="124"/>
        <v>2.0162570187014185E-6</v>
      </c>
      <c r="Q1950" s="9">
        <f t="shared" si="122"/>
        <v>6.271324350623545E-4</v>
      </c>
      <c r="R1950" s="9">
        <f t="shared" si="123"/>
        <v>-6.271324350623545E-4</v>
      </c>
    </row>
    <row r="1951" spans="14:18">
      <c r="N1951" s="9">
        <v>96.86</v>
      </c>
      <c r="O1951" s="9">
        <f t="shared" si="121"/>
        <v>-6.2312387511700919E-4</v>
      </c>
      <c r="P1951" s="9">
        <f t="shared" si="124"/>
        <v>1.9995246917384111E-6</v>
      </c>
      <c r="Q1951" s="9">
        <f t="shared" si="122"/>
        <v>6.2452481955449371E-4</v>
      </c>
      <c r="R1951" s="9">
        <f t="shared" si="123"/>
        <v>-6.2452481955449371E-4</v>
      </c>
    </row>
    <row r="1952" spans="14:18">
      <c r="N1952" s="9">
        <v>96.91</v>
      </c>
      <c r="O1952" s="9">
        <f t="shared" si="121"/>
        <v>-6.0809961179233941E-4</v>
      </c>
      <c r="P1952" s="9">
        <f t="shared" si="124"/>
        <v>1.982931221460319E-6</v>
      </c>
      <c r="Q1952" s="9">
        <f t="shared" si="122"/>
        <v>6.2192804650710318E-4</v>
      </c>
      <c r="R1952" s="9">
        <f t="shared" si="123"/>
        <v>-6.2192804650710318E-4</v>
      </c>
    </row>
    <row r="1953" spans="14:18">
      <c r="N1953" s="9">
        <v>96.96</v>
      </c>
      <c r="O1953" s="9">
        <f t="shared" si="121"/>
        <v>-5.806058163450973E-4</v>
      </c>
      <c r="P1953" s="9">
        <f t="shared" si="124"/>
        <v>1.9664754555361915E-6</v>
      </c>
      <c r="Q1953" s="9">
        <f t="shared" si="122"/>
        <v>6.1934207083725245E-4</v>
      </c>
      <c r="R1953" s="9">
        <f t="shared" si="123"/>
        <v>-6.1934207083725245E-4</v>
      </c>
    </row>
    <row r="1954" spans="14:18">
      <c r="N1954" s="9">
        <v>97.01</v>
      </c>
      <c r="O1954" s="9">
        <f t="shared" si="121"/>
        <v>-5.4131538757791237E-4</v>
      </c>
      <c r="P1954" s="9">
        <f t="shared" si="124"/>
        <v>1.9501562511978646E-6</v>
      </c>
      <c r="Q1954" s="9">
        <f t="shared" si="122"/>
        <v>6.1676684764946433E-4</v>
      </c>
      <c r="R1954" s="9">
        <f t="shared" si="123"/>
        <v>-6.1676684764946433E-4</v>
      </c>
    </row>
    <row r="1955" spans="14:18">
      <c r="N1955" s="9">
        <v>97.06</v>
      </c>
      <c r="O1955" s="9">
        <f t="shared" si="121"/>
        <v>-4.9113995751872254E-4</v>
      </c>
      <c r="P1955" s="9">
        <f t="shared" si="124"/>
        <v>1.9339724751607074E-6</v>
      </c>
      <c r="Q1955" s="9">
        <f t="shared" si="122"/>
        <v>6.1420233223494073E-4</v>
      </c>
      <c r="R1955" s="9">
        <f t="shared" si="123"/>
        <v>-6.1420233223494073E-4</v>
      </c>
    </row>
    <row r="1956" spans="14:18">
      <c r="N1956" s="9">
        <v>97.11</v>
      </c>
      <c r="O1956" s="9">
        <f t="shared" si="121"/>
        <v>-4.3120902963792747E-4</v>
      </c>
      <c r="P1956" s="9">
        <f t="shared" si="124"/>
        <v>1.9179230035448806E-6</v>
      </c>
      <c r="Q1956" s="9">
        <f t="shared" si="122"/>
        <v>6.1164848007077882E-4</v>
      </c>
      <c r="R1956" s="9">
        <f t="shared" si="123"/>
        <v>-6.1164848007077882E-4</v>
      </c>
    </row>
    <row r="1957" spans="14:18">
      <c r="N1957" s="9">
        <v>97.16</v>
      </c>
      <c r="O1957" s="9">
        <f t="shared" si="121"/>
        <v>-3.6284477790523266E-4</v>
      </c>
      <c r="P1957" s="9">
        <f t="shared" si="124"/>
        <v>1.9020067217972879E-6</v>
      </c>
      <c r="Q1957" s="9">
        <f t="shared" si="122"/>
        <v>6.0910524681920329E-4</v>
      </c>
      <c r="R1957" s="9">
        <f t="shared" si="123"/>
        <v>-6.0910524681920329E-4</v>
      </c>
    </row>
    <row r="1958" spans="14:18">
      <c r="N1958" s="9">
        <v>97.21</v>
      </c>
      <c r="O1958" s="9">
        <f t="shared" si="121"/>
        <v>-2.8753306462613807E-4</v>
      </c>
      <c r="P1958" s="9">
        <f t="shared" si="124"/>
        <v>1.8862225246142024E-6</v>
      </c>
      <c r="Q1958" s="9">
        <f t="shared" si="122"/>
        <v>6.0657258832679537E-4</v>
      </c>
      <c r="R1958" s="9">
        <f t="shared" si="123"/>
        <v>-6.0657258832679537E-4</v>
      </c>
    </row>
    <row r="1959" spans="14:18">
      <c r="N1959" s="9">
        <v>97.26</v>
      </c>
      <c r="O1959" s="9">
        <f t="shared" si="121"/>
        <v>-2.0689130868084001E-4</v>
      </c>
      <c r="P1959" s="9">
        <f t="shared" si="124"/>
        <v>1.8705693158644692E-6</v>
      </c>
      <c r="Q1959" s="9">
        <f t="shared" si="122"/>
        <v>6.0405046062372587E-4</v>
      </c>
      <c r="R1959" s="9">
        <f t="shared" si="123"/>
        <v>-6.0405046062372587E-4</v>
      </c>
    </row>
    <row r="1960" spans="14:18">
      <c r="N1960" s="9">
        <v>97.31</v>
      </c>
      <c r="O1960" s="9">
        <f t="shared" si="121"/>
        <v>-1.226338957768401E-4</v>
      </c>
      <c r="P1960" s="9">
        <f t="shared" si="124"/>
        <v>1.855046008513413E-6</v>
      </c>
      <c r="Q1960" s="9">
        <f t="shared" si="122"/>
        <v>6.0153881992299092E-4</v>
      </c>
      <c r="R1960" s="9">
        <f t="shared" si="123"/>
        <v>-6.0153881992299092E-4</v>
      </c>
    </row>
    <row r="1961" spans="14:18">
      <c r="N1961" s="9">
        <v>97.36</v>
      </c>
      <c r="O1961" s="9">
        <f t="shared" si="121"/>
        <v>-3.6535867493021273E-5</v>
      </c>
      <c r="P1961" s="9">
        <f t="shared" si="124"/>
        <v>1.8396515245473398E-6</v>
      </c>
      <c r="Q1961" s="9">
        <f t="shared" si="122"/>
        <v>5.9903762261965653E-4</v>
      </c>
      <c r="R1961" s="9">
        <f t="shared" si="123"/>
        <v>-5.9903762261965653E-4</v>
      </c>
    </row>
    <row r="1962" spans="14:18">
      <c r="N1962" s="9">
        <v>97.41</v>
      </c>
      <c r="O1962" s="9">
        <f t="shared" si="121"/>
        <v>4.960434457178712E-5</v>
      </c>
      <c r="P1962" s="9">
        <f t="shared" si="124"/>
        <v>1.8243847948986765E-6</v>
      </c>
      <c r="Q1962" s="9">
        <f t="shared" si="122"/>
        <v>5.9654682529009548E-4</v>
      </c>
      <c r="R1962" s="9">
        <f t="shared" si="123"/>
        <v>-5.9654682529009548E-4</v>
      </c>
    </row>
    <row r="1963" spans="14:18">
      <c r="N1963" s="9">
        <v>97.46</v>
      </c>
      <c r="O1963" s="9">
        <f t="shared" si="121"/>
        <v>1.3400235981741499E-4</v>
      </c>
      <c r="P1963" s="9">
        <f t="shared" si="124"/>
        <v>1.8092447593717228E-6</v>
      </c>
      <c r="Q1963" s="9">
        <f t="shared" si="122"/>
        <v>5.9406638469123284E-4</v>
      </c>
      <c r="R1963" s="9">
        <f t="shared" si="123"/>
        <v>-5.9406638469123284E-4</v>
      </c>
    </row>
    <row r="1964" spans="14:18">
      <c r="N1964" s="9">
        <v>97.51</v>
      </c>
      <c r="O1964" s="9">
        <f t="shared" si="121"/>
        <v>2.149246879421444E-4</v>
      </c>
      <c r="P1964" s="9">
        <f t="shared" si="124"/>
        <v>1.7942303665690502E-6</v>
      </c>
      <c r="Q1964" s="9">
        <f t="shared" si="122"/>
        <v>5.9159625775980461E-4</v>
      </c>
      <c r="R1964" s="9">
        <f t="shared" si="123"/>
        <v>-5.9159625775980461E-4</v>
      </c>
    </row>
    <row r="1965" spans="14:18">
      <c r="N1965" s="9">
        <v>97.56</v>
      </c>
      <c r="O1965" s="9">
        <f t="shared" si="121"/>
        <v>2.9072420854595732E-4</v>
      </c>
      <c r="P1965" s="9">
        <f t="shared" si="124"/>
        <v>1.7793405738184587E-6</v>
      </c>
      <c r="Q1965" s="9">
        <f t="shared" si="122"/>
        <v>5.8913640161159964E-4</v>
      </c>
      <c r="R1965" s="9">
        <f t="shared" si="123"/>
        <v>-5.8913640161159964E-4</v>
      </c>
    </row>
    <row r="1966" spans="14:18">
      <c r="N1966" s="9">
        <v>97.61</v>
      </c>
      <c r="O1966" s="9">
        <f t="shared" si="121"/>
        <v>3.5987356751169988E-4</v>
      </c>
      <c r="P1966" s="9">
        <f t="shared" si="124"/>
        <v>1.7645743471005594E-6</v>
      </c>
      <c r="Q1966" s="9">
        <f t="shared" si="122"/>
        <v>5.8668677354072019E-4</v>
      </c>
      <c r="R1966" s="9">
        <f t="shared" si="123"/>
        <v>-5.8668677354072019E-4</v>
      </c>
    </row>
    <row r="1967" spans="14:18">
      <c r="N1967" s="9">
        <v>97.66</v>
      </c>
      <c r="O1967" s="9">
        <f t="shared" si="121"/>
        <v>4.20995815786912E-4</v>
      </c>
      <c r="P1967" s="9">
        <f t="shared" si="124"/>
        <v>1.7499306609770258E-6</v>
      </c>
      <c r="Q1967" s="9">
        <f t="shared" si="122"/>
        <v>5.842473310188396E-4</v>
      </c>
      <c r="R1967" s="9">
        <f t="shared" si="123"/>
        <v>-5.842473310188396E-4</v>
      </c>
    </row>
    <row r="1968" spans="14:18">
      <c r="N1968" s="9">
        <v>97.71</v>
      </c>
      <c r="O1968" s="9">
        <f t="shared" si="121"/>
        <v>4.7289167889769584E-4</v>
      </c>
      <c r="P1968" s="9">
        <f t="shared" si="124"/>
        <v>1.7354084985193202E-6</v>
      </c>
      <c r="Q1968" s="9">
        <f t="shared" si="122"/>
        <v>5.8181803169446292E-4</v>
      </c>
      <c r="R1968" s="9">
        <f t="shared" si="123"/>
        <v>-5.8181803169446292E-4</v>
      </c>
    </row>
    <row r="1969" spans="14:18">
      <c r="N1969" s="9">
        <v>97.76</v>
      </c>
      <c r="O1969" s="9">
        <f t="shared" si="121"/>
        <v>5.1456292038307583E-4</v>
      </c>
      <c r="P1969" s="9">
        <f t="shared" si="124"/>
        <v>1.7210068512381015E-6</v>
      </c>
      <c r="Q1969" s="9">
        <f t="shared" si="122"/>
        <v>5.7939883339219571E-4</v>
      </c>
      <c r="R1969" s="9">
        <f t="shared" si="123"/>
        <v>-5.7939883339219571E-4</v>
      </c>
    </row>
    <row r="1970" spans="14:18">
      <c r="N1970" s="9">
        <v>97.81</v>
      </c>
      <c r="O1970" s="9">
        <f t="shared" si="121"/>
        <v>5.4523134768969417E-4</v>
      </c>
      <c r="P1970" s="9">
        <f t="shared" si="124"/>
        <v>1.7067247190131878E-6</v>
      </c>
      <c r="Q1970" s="9">
        <f t="shared" si="122"/>
        <v>5.7698969411200569E-4</v>
      </c>
      <c r="R1970" s="9">
        <f t="shared" si="123"/>
        <v>-5.7698969411200569E-4</v>
      </c>
    </row>
    <row r="1971" spans="14:18">
      <c r="N1971" s="9">
        <v>97.86</v>
      </c>
      <c r="O1971" s="9">
        <f t="shared" si="121"/>
        <v>5.6435310306258697E-4</v>
      </c>
      <c r="P1971" s="9">
        <f t="shared" si="124"/>
        <v>1.6925611100240954E-6</v>
      </c>
      <c r="Q1971" s="9">
        <f t="shared" si="122"/>
        <v>5.7459057202849753E-4</v>
      </c>
      <c r="R1971" s="9">
        <f t="shared" si="123"/>
        <v>-5.7459057202849753E-4</v>
      </c>
    </row>
    <row r="1972" spans="14:18">
      <c r="N1972" s="9">
        <v>97.91</v>
      </c>
      <c r="O1972" s="9">
        <f t="shared" si="121"/>
        <v>5.7162798258473244E-4</v>
      </c>
      <c r="P1972" s="9">
        <f t="shared" si="124"/>
        <v>1.6785150406811869E-6</v>
      </c>
      <c r="Q1972" s="9">
        <f t="shared" si="122"/>
        <v>5.7220142549018588E-4</v>
      </c>
      <c r="R1972" s="9">
        <f t="shared" si="123"/>
        <v>-5.7220142549018588E-4</v>
      </c>
    </row>
    <row r="1973" spans="14:18">
      <c r="N1973" s="9">
        <v>97.96</v>
      </c>
      <c r="O1973" s="9">
        <f t="shared" si="121"/>
        <v>5.6700363162081821E-4</v>
      </c>
      <c r="P1973" s="9">
        <f t="shared" si="124"/>
        <v>1.6645855355573293E-6</v>
      </c>
      <c r="Q1973" s="9">
        <f t="shared" si="122"/>
        <v>5.6982221301877243E-4</v>
      </c>
      <c r="R1973" s="9">
        <f t="shared" si="123"/>
        <v>-5.6982221301877243E-4</v>
      </c>
    </row>
    <row r="1974" spans="14:18">
      <c r="N1974" s="9">
        <v>98.01</v>
      </c>
      <c r="O1974" s="9">
        <f t="shared" si="121"/>
        <v>5.5067457229365595E-4</v>
      </c>
      <c r="P1974" s="9">
        <f t="shared" si="124"/>
        <v>1.65077162732018E-6</v>
      </c>
      <c r="Q1974" s="9">
        <f t="shared" si="122"/>
        <v>5.6745289330842417E-4</v>
      </c>
      <c r="R1974" s="9">
        <f t="shared" si="123"/>
        <v>-5.6745289330842417E-4</v>
      </c>
    </row>
    <row r="1975" spans="14:18">
      <c r="N1975" s="9">
        <v>98.06</v>
      </c>
      <c r="O1975" s="9">
        <f t="shared" si="121"/>
        <v>5.2307612602236673E-4</v>
      </c>
      <c r="P1975" s="9">
        <f t="shared" si="124"/>
        <v>1.6370723566650039E-6</v>
      </c>
      <c r="Q1975" s="9">
        <f t="shared" si="122"/>
        <v>5.650934252250608E-4</v>
      </c>
      <c r="R1975" s="9">
        <f t="shared" si="123"/>
        <v>-5.650934252250608E-4</v>
      </c>
    </row>
    <row r="1976" spans="14:18">
      <c r="N1976" s="9">
        <v>98.11</v>
      </c>
      <c r="O1976" s="9">
        <f t="shared" si="121"/>
        <v>4.8487339935557674E-4</v>
      </c>
      <c r="P1976" s="9">
        <f t="shared" si="124"/>
        <v>1.6234867722480562E-6</v>
      </c>
      <c r="Q1976" s="9">
        <f t="shared" si="122"/>
        <v>5.6274376780563557E-4</v>
      </c>
      <c r="R1976" s="9">
        <f t="shared" si="123"/>
        <v>-5.6274376780563557E-4</v>
      </c>
    </row>
    <row r="1977" spans="14:18">
      <c r="N1977" s="9">
        <v>98.16</v>
      </c>
      <c r="O1977" s="9">
        <f t="shared" si="121"/>
        <v>4.36945602180035E-4</v>
      </c>
      <c r="P1977" s="9">
        <f t="shared" si="124"/>
        <v>1.6100139306205088E-6</v>
      </c>
      <c r="Q1977" s="9">
        <f t="shared" si="122"/>
        <v>5.6040388025742306E-4</v>
      </c>
      <c r="R1977" s="9">
        <f t="shared" si="123"/>
        <v>-5.6040388025742306E-4</v>
      </c>
    </row>
    <row r="1978" spans="14:18">
      <c r="N1978" s="9">
        <v>98.21</v>
      </c>
      <c r="O1978" s="9">
        <f t="shared" si="121"/>
        <v>3.8036606182163704E-4</v>
      </c>
      <c r="P1978" s="9">
        <f t="shared" si="124"/>
        <v>1.5966528961629568E-6</v>
      </c>
      <c r="Q1978" s="9">
        <f t="shared" si="122"/>
        <v>5.5807372195732061E-4</v>
      </c>
      <c r="R1978" s="9">
        <f t="shared" si="123"/>
        <v>-5.5807372195732061E-4</v>
      </c>
    </row>
    <row r="1979" spans="14:18">
      <c r="N1979" s="9">
        <v>98.26</v>
      </c>
      <c r="O1979" s="9">
        <f t="shared" si="121"/>
        <v>3.1637838268122549E-4</v>
      </c>
      <c r="P1979" s="9">
        <f t="shared" si="124"/>
        <v>1.5834027410204157E-6</v>
      </c>
      <c r="Q1979" s="9">
        <f t="shared" si="122"/>
        <v>5.5575325245112855E-4</v>
      </c>
      <c r="R1979" s="9">
        <f t="shared" si="123"/>
        <v>-5.5575325245112855E-4</v>
      </c>
    </row>
    <row r="1980" spans="14:18">
      <c r="N1980" s="9">
        <v>98.31</v>
      </c>
      <c r="O1980" s="9">
        <f t="shared" si="121"/>
        <v>2.4636927714431718E-4</v>
      </c>
      <c r="P1980" s="9">
        <f t="shared" si="124"/>
        <v>1.5702625450378808E-6</v>
      </c>
      <c r="Q1980" s="9">
        <f t="shared" si="122"/>
        <v>5.5344243145286271E-4</v>
      </c>
      <c r="R1980" s="9">
        <f t="shared" si="123"/>
        <v>-5.5344243145286271E-4</v>
      </c>
    </row>
    <row r="1981" spans="14:18">
      <c r="N1981" s="9">
        <v>98.36</v>
      </c>
      <c r="O1981" s="9">
        <f t="shared" si="121"/>
        <v>1.7183865808188234E-4</v>
      </c>
      <c r="P1981" s="9">
        <f t="shared" si="124"/>
        <v>1.5572313956964836E-6</v>
      </c>
      <c r="Q1981" s="9">
        <f t="shared" si="122"/>
        <v>5.5114121884404402E-4</v>
      </c>
      <c r="R1981" s="9">
        <f t="shared" si="123"/>
        <v>-5.5114121884404402E-4</v>
      </c>
    </row>
    <row r="1982" spans="14:18">
      <c r="N1982" s="9">
        <v>98.41</v>
      </c>
      <c r="O1982" s="9">
        <f t="shared" si="121"/>
        <v>9.4367635075070277E-5</v>
      </c>
      <c r="P1982" s="9">
        <f t="shared" si="124"/>
        <v>1.5443083880500392E-6</v>
      </c>
      <c r="Q1982" s="9">
        <f t="shared" si="122"/>
        <v>5.4884957467300581E-4</v>
      </c>
      <c r="R1982" s="9">
        <f t="shared" si="123"/>
        <v>-5.4884957467300581E-4</v>
      </c>
    </row>
    <row r="1983" spans="14:18">
      <c r="N1983" s="9">
        <v>98.46</v>
      </c>
      <c r="O1983" s="9">
        <f t="shared" si="121"/>
        <v>1.558509458317691E-5</v>
      </c>
      <c r="P1983" s="9">
        <f t="shared" si="124"/>
        <v>1.5314926246622834E-6</v>
      </c>
      <c r="Q1983" s="9">
        <f t="shared" si="122"/>
        <v>5.4656745915420432E-4</v>
      </c>
      <c r="R1983" s="9">
        <f t="shared" si="123"/>
        <v>-5.4656745915420432E-4</v>
      </c>
    </row>
    <row r="1984" spans="14:18">
      <c r="N1984" s="9">
        <v>98.51</v>
      </c>
      <c r="O1984" s="9">
        <f t="shared" si="121"/>
        <v>-6.286643204345527E-5</v>
      </c>
      <c r="P1984" s="9">
        <f t="shared" si="124"/>
        <v>1.5187832155444922E-6</v>
      </c>
      <c r="Q1984" s="9">
        <f t="shared" si="122"/>
        <v>5.4429483266751736E-4</v>
      </c>
      <c r="R1984" s="9">
        <f t="shared" si="123"/>
        <v>-5.4429483266751736E-4</v>
      </c>
    </row>
    <row r="1985" spans="14:18">
      <c r="N1985" s="9">
        <v>98.56</v>
      </c>
      <c r="O1985" s="9">
        <f t="shared" si="121"/>
        <v>-1.3936489989500281E-4</v>
      </c>
      <c r="P1985" s="9">
        <f t="shared" si="124"/>
        <v>1.5061792780936968E-6</v>
      </c>
      <c r="Q1985" s="9">
        <f t="shared" si="122"/>
        <v>5.4203165575756977E-4</v>
      </c>
      <c r="R1985" s="9">
        <f t="shared" si="123"/>
        <v>-5.4203165575756977E-4</v>
      </c>
    </row>
    <row r="1986" spans="14:18">
      <c r="N1986" s="9">
        <v>98.61</v>
      </c>
      <c r="O1986" s="9">
        <f t="shared" si="121"/>
        <v>-2.1234217429804805E-4</v>
      </c>
      <c r="P1986" s="9">
        <f t="shared" si="124"/>
        <v>1.4936799370314141E-6</v>
      </c>
      <c r="Q1986" s="9">
        <f t="shared" si="122"/>
        <v>5.3977788913303789E-4</v>
      </c>
      <c r="R1986" s="9">
        <f t="shared" si="123"/>
        <v>-5.3977788913303789E-4</v>
      </c>
    </row>
    <row r="1987" spans="14:18">
      <c r="N1987" s="9">
        <v>98.66</v>
      </c>
      <c r="O1987" s="9">
        <f t="shared" si="121"/>
        <v>-2.8031606071439046E-4</v>
      </c>
      <c r="P1987" s="9">
        <f t="shared" si="124"/>
        <v>1.4812843243428036E-6</v>
      </c>
      <c r="Q1987" s="9">
        <f t="shared" si="122"/>
        <v>5.3753349366597244E-4</v>
      </c>
      <c r="R1987" s="9">
        <f t="shared" si="123"/>
        <v>-5.3753349366597244E-4</v>
      </c>
    </row>
    <row r="1988" spans="14:18">
      <c r="N1988" s="9">
        <v>98.71</v>
      </c>
      <c r="O1988" s="9">
        <f t="shared" si="121"/>
        <v>-3.4192028894603784E-4</v>
      </c>
      <c r="P1988" s="9">
        <f t="shared" si="124"/>
        <v>1.4689915792164632E-6</v>
      </c>
      <c r="Q1988" s="9">
        <f t="shared" si="122"/>
        <v>5.3529843039111784E-4</v>
      </c>
      <c r="R1988" s="9">
        <f t="shared" si="123"/>
        <v>-5.3529843039111784E-4</v>
      </c>
    </row>
    <row r="1989" spans="14:18">
      <c r="N1989" s="9">
        <v>98.76</v>
      </c>
      <c r="O1989" s="9">
        <f t="shared" si="121"/>
        <v>-3.9593184762756615E-4</v>
      </c>
      <c r="P1989" s="9">
        <f t="shared" si="124"/>
        <v>1.4568008479845909E-6</v>
      </c>
      <c r="Q1989" s="9">
        <f t="shared" si="122"/>
        <v>5.3307266050523524E-4</v>
      </c>
      <c r="R1989" s="9">
        <f t="shared" si="123"/>
        <v>-5.3307266050523524E-4</v>
      </c>
    </row>
    <row r="1990" spans="14:18">
      <c r="N1990" s="9">
        <v>98.81</v>
      </c>
      <c r="O1990" s="9">
        <f t="shared" si="121"/>
        <v>-4.4129512487572594E-4</v>
      </c>
      <c r="P1990" s="9">
        <f t="shared" si="124"/>
        <v>1.4447112840637301E-6</v>
      </c>
      <c r="Q1990" s="9">
        <f t="shared" si="122"/>
        <v>5.3085614536643321E-4</v>
      </c>
      <c r="R1990" s="9">
        <f t="shared" si="123"/>
        <v>-5.3085614536643321E-4</v>
      </c>
    </row>
    <row r="1991" spans="14:18">
      <c r="N1991" s="9">
        <v>98.86</v>
      </c>
      <c r="O1991" s="9">
        <f t="shared" si="121"/>
        <v>-4.7714238163014915E-4</v>
      </c>
      <c r="P1991" s="9">
        <f t="shared" si="124"/>
        <v>1.4327220478959723E-6</v>
      </c>
      <c r="Q1991" s="9">
        <f t="shared" si="122"/>
        <v>5.2864884649348669E-4</v>
      </c>
      <c r="R1991" s="9">
        <f t="shared" si="123"/>
        <v>-5.2864884649348669E-4</v>
      </c>
    </row>
    <row r="1992" spans="14:18">
      <c r="N1992" s="9">
        <v>98.91</v>
      </c>
      <c r="O1992" s="9">
        <f t="shared" si="121"/>
        <v>-5.0281016410002569E-4</v>
      </c>
      <c r="P1992" s="9">
        <f t="shared" si="124"/>
        <v>1.4208323068906489E-6</v>
      </c>
      <c r="Q1992" s="9">
        <f t="shared" si="122"/>
        <v>5.2645072556518305E-4</v>
      </c>
      <c r="R1992" s="9">
        <f t="shared" si="123"/>
        <v>-5.2645072556518305E-4</v>
      </c>
    </row>
    <row r="1993" spans="14:18">
      <c r="N1993" s="9">
        <v>98.96</v>
      </c>
      <c r="O1993" s="9">
        <f t="shared" si="121"/>
        <v>-5.1785134910239234E-4</v>
      </c>
      <c r="P1993" s="9">
        <f t="shared" si="124"/>
        <v>1.4090412353665382E-6</v>
      </c>
      <c r="Q1993" s="9">
        <f t="shared" si="122"/>
        <v>5.2426174441964164E-4</v>
      </c>
      <c r="R1993" s="9">
        <f t="shared" si="123"/>
        <v>-5.2426174441964164E-4</v>
      </c>
    </row>
    <row r="1994" spans="14:18">
      <c r="N1994" s="9">
        <v>99.01</v>
      </c>
      <c r="O1994" s="9">
        <f t="shared" si="121"/>
        <v>-5.2204260906526395E-4</v>
      </c>
      <c r="P1994" s="9">
        <f t="shared" si="124"/>
        <v>1.3973480144944704E-6</v>
      </c>
      <c r="Q1994" s="9">
        <f t="shared" si="122"/>
        <v>5.220818650536655E-4</v>
      </c>
      <c r="R1994" s="9">
        <f t="shared" si="123"/>
        <v>-5.220818650536655E-4</v>
      </c>
    </row>
    <row r="1995" spans="14:18">
      <c r="N1995" s="9">
        <v>99.06</v>
      </c>
      <c r="O1995" s="9">
        <f t="shared" si="121"/>
        <v>-5.1538718010041415E-4</v>
      </c>
      <c r="P1995" s="9">
        <f t="shared" si="124"/>
        <v>1.3857518322405386E-6</v>
      </c>
      <c r="Q1995" s="9">
        <f t="shared" si="122"/>
        <v>5.1991104962207095E-4</v>
      </c>
      <c r="R1995" s="9">
        <f t="shared" si="123"/>
        <v>-5.1991104962207095E-4</v>
      </c>
    </row>
    <row r="1996" spans="14:18">
      <c r="N1996" s="9">
        <v>99.11</v>
      </c>
      <c r="O1996" s="9">
        <f t="shared" si="121"/>
        <v>-4.981129147952621E-4</v>
      </c>
      <c r="P1996" s="9">
        <f t="shared" si="124"/>
        <v>1.3742518833096284E-6</v>
      </c>
      <c r="Q1996" s="9">
        <f t="shared" si="122"/>
        <v>5.1774926043703464E-4</v>
      </c>
      <c r="R1996" s="9">
        <f t="shared" si="123"/>
        <v>-5.1774926043703464E-4</v>
      </c>
    </row>
    <row r="1997" spans="14:18">
      <c r="N1997" s="9">
        <v>99.16</v>
      </c>
      <c r="O1997" s="9">
        <f t="shared" si="121"/>
        <v>-4.7066569918288476E-4</v>
      </c>
      <c r="P1997" s="9">
        <f t="shared" si="124"/>
        <v>1.3628473690895692E-6</v>
      </c>
      <c r="Q1997" s="9">
        <f t="shared" si="122"/>
        <v>5.1559645996744272E-4</v>
      </c>
      <c r="R1997" s="9">
        <f t="shared" si="123"/>
        <v>-5.1559645996744272E-4</v>
      </c>
    </row>
    <row r="1998" spans="14:18">
      <c r="N1998" s="9">
        <v>99.21</v>
      </c>
      <c r="O1998" s="9">
        <f t="shared" ref="O1998:O2061" si="125">$B$27*EXP(-$B$21*N1998/2/$B$25)*COS($B$32*N1998+RADIANS($B$19))</f>
        <v>-4.3369840870100354E-4</v>
      </c>
      <c r="P1998" s="9">
        <f t="shared" si="124"/>
        <v>1.3515374975956175E-6</v>
      </c>
      <c r="Q1998" s="9">
        <f t="shared" si="122"/>
        <v>5.1345261083823044E-4</v>
      </c>
      <c r="R1998" s="9">
        <f t="shared" si="123"/>
        <v>-5.1345261083823044E-4</v>
      </c>
    </row>
    <row r="1999" spans="14:18">
      <c r="N1999" s="9">
        <v>99.26</v>
      </c>
      <c r="O1999" s="9">
        <f t="shared" si="125"/>
        <v>-3.8805566889142326E-4</v>
      </c>
      <c r="P1999" s="9">
        <f t="shared" si="124"/>
        <v>1.3403214834154813E-6</v>
      </c>
      <c r="Q1999" s="9">
        <f t="shared" ref="Q1999:Q2062" si="126">$B$27*EXP(-$B$21*N1999/2/$B$25)</f>
        <v>5.1131767582974076E-4</v>
      </c>
      <c r="R1999" s="9">
        <f t="shared" ref="R1999:R2062" si="127">-Q1999</f>
        <v>-5.1131767582974076E-4</v>
      </c>
    </row>
    <row r="2000" spans="14:18">
      <c r="N2000" s="9">
        <v>99.31</v>
      </c>
      <c r="O2000" s="9">
        <f t="shared" si="125"/>
        <v>-3.3475477127267023E-4</v>
      </c>
      <c r="P2000" s="9">
        <f t="shared" si="124"/>
        <v>1.329198547654794E-6</v>
      </c>
      <c r="Q2000" s="9">
        <f t="shared" si="126"/>
        <v>5.0919161787707815E-4</v>
      </c>
      <c r="R2000" s="9">
        <f t="shared" si="127"/>
        <v>-5.0919161787707815E-4</v>
      </c>
    </row>
    <row r="2001" spans="14:18">
      <c r="N2001" s="9">
        <v>99.36</v>
      </c>
      <c r="O2001" s="9">
        <f t="shared" si="125"/>
        <v>-2.7496317154000131E-4</v>
      </c>
      <c r="P2001" s="9">
        <f t="shared" si="124"/>
        <v>1.3181679178829765E-6</v>
      </c>
      <c r="Q2001" s="9">
        <f t="shared" si="126"/>
        <v>5.0707440006945992E-4</v>
      </c>
      <c r="R2001" s="9">
        <f t="shared" si="127"/>
        <v>-5.0707440006945992E-4</v>
      </c>
    </row>
    <row r="2002" spans="14:18">
      <c r="N2002" s="9">
        <v>99.41</v>
      </c>
      <c r="O2002" s="9">
        <f t="shared" si="125"/>
        <v>-2.0997306448505791E-4</v>
      </c>
      <c r="P2002" s="9">
        <f t="shared" si="124"/>
        <v>1.3072288280796394E-6</v>
      </c>
      <c r="Q2002" s="9">
        <f t="shared" si="126"/>
        <v>5.0496598564957922E-4</v>
      </c>
      <c r="R2002" s="9">
        <f t="shared" si="127"/>
        <v>-5.0496598564957922E-4</v>
      </c>
    </row>
    <row r="2003" spans="14:18">
      <c r="N2003" s="9">
        <v>99.46</v>
      </c>
      <c r="O2003" s="9">
        <f t="shared" si="125"/>
        <v>-1.4117358646718785E-4</v>
      </c>
      <c r="P2003" s="9">
        <f t="shared" si="124"/>
        <v>1.2963805185813821E-6</v>
      </c>
      <c r="Q2003" s="9">
        <f t="shared" si="126"/>
        <v>5.0286633801296617E-4</v>
      </c>
      <c r="R2003" s="9">
        <f t="shared" si="127"/>
        <v>-5.0286633801296617E-4</v>
      </c>
    </row>
    <row r="2004" spans="14:18">
      <c r="N2004" s="9">
        <v>99.51</v>
      </c>
      <c r="O2004" s="9">
        <f t="shared" si="125"/>
        <v>-7.0021240833565139E-5</v>
      </c>
      <c r="P2004" s="9">
        <f t="shared" si="124"/>
        <v>1.2856222360290134E-6</v>
      </c>
      <c r="Q2004" s="9">
        <f t="shared" si="126"/>
        <v>5.0077542070735206E-4</v>
      </c>
      <c r="R2004" s="9">
        <f t="shared" si="127"/>
        <v>-5.0077542070735206E-4</v>
      </c>
    </row>
    <row r="2005" spans="14:18">
      <c r="N2005" s="9">
        <v>99.56</v>
      </c>
      <c r="O2005" s="9">
        <f t="shared" si="125"/>
        <v>1.9908264524161442E-6</v>
      </c>
      <c r="P2005" s="9">
        <f t="shared" si="124"/>
        <v>1.2749532333152554E-6</v>
      </c>
      <c r="Q2005" s="9">
        <f t="shared" si="126"/>
        <v>4.9869319743203581E-4</v>
      </c>
      <c r="R2005" s="9">
        <f t="shared" si="127"/>
        <v>-4.9869319743203581E-4</v>
      </c>
    </row>
    <row r="2006" spans="14:18">
      <c r="N2006" s="9">
        <v>99.61</v>
      </c>
      <c r="O2006" s="9">
        <f t="shared" si="125"/>
        <v>7.3364055107265293E-5</v>
      </c>
      <c r="P2006" s="9">
        <f t="shared" si="124"/>
        <v>1.2643727695328537E-6</v>
      </c>
      <c r="Q2006" s="9">
        <f t="shared" si="126"/>
        <v>4.9661963203725815E-4</v>
      </c>
      <c r="R2006" s="9">
        <f t="shared" si="127"/>
        <v>-4.9661963203725815E-4</v>
      </c>
    </row>
    <row r="2007" spans="14:18">
      <c r="N2007" s="9">
        <v>99.66</v>
      </c>
      <c r="O2007" s="9">
        <f t="shared" si="125"/>
        <v>1.4262555180382394E-4</v>
      </c>
      <c r="P2007" s="9">
        <f t="shared" si="124"/>
        <v>1.2538801099231271E-6</v>
      </c>
      <c r="Q2007" s="9">
        <f t="shared" si="126"/>
        <v>4.9455468852356436E-4</v>
      </c>
      <c r="R2007" s="9">
        <f t="shared" si="127"/>
        <v>-4.9455468852356436E-4</v>
      </c>
    </row>
    <row r="2008" spans="14:18">
      <c r="N2008" s="9">
        <v>99.71</v>
      </c>
      <c r="O2008" s="9">
        <f t="shared" si="125"/>
        <v>2.0835838193044781E-4</v>
      </c>
      <c r="P2008" s="9">
        <f t="shared" si="124"/>
        <v>1.2434745258249373E-6</v>
      </c>
      <c r="Q2008" s="9">
        <f t="shared" si="126"/>
        <v>4.9249833104119127E-4</v>
      </c>
      <c r="R2008" s="9">
        <f t="shared" si="127"/>
        <v>-4.9249833104119127E-4</v>
      </c>
    </row>
    <row r="2009" spans="14:18">
      <c r="N2009" s="9">
        <v>99.76</v>
      </c>
      <c r="O2009" s="9">
        <f t="shared" si="125"/>
        <v>2.6923045101979803E-4</v>
      </c>
      <c r="P2009" s="9">
        <f t="shared" si="124"/>
        <v>1.2331552946241084E-6</v>
      </c>
      <c r="Q2009" s="9">
        <f t="shared" si="126"/>
        <v>4.9045052388943565E-4</v>
      </c>
      <c r="R2009" s="9">
        <f t="shared" si="127"/>
        <v>-4.9045052388943565E-4</v>
      </c>
    </row>
    <row r="2010" spans="14:18">
      <c r="N2010" s="9">
        <v>99.81</v>
      </c>
      <c r="O2010" s="9">
        <f t="shared" si="125"/>
        <v>3.240213893935895E-4</v>
      </c>
      <c r="P2010" s="9">
        <f t="shared" si="124"/>
        <v>1.2229216997031985E-6</v>
      </c>
      <c r="Q2010" s="9">
        <f t="shared" si="126"/>
        <v>4.884112315160378E-4</v>
      </c>
      <c r="R2010" s="9">
        <f t="shared" si="127"/>
        <v>-4.884112315160378E-4</v>
      </c>
    </row>
    <row r="2011" spans="14:18">
      <c r="N2011" s="9">
        <v>99.86</v>
      </c>
      <c r="O2011" s="9">
        <f t="shared" si="125"/>
        <v>3.7164689979287405E-4</v>
      </c>
      <c r="P2011" s="9">
        <f t="shared" ref="P2011:P2074" si="128">0.5*$B$23*$B$27^2*EXP(-$B$21*N2008/$B$25)</f>
        <v>1.2127730303917941E-6</v>
      </c>
      <c r="Q2011" s="9">
        <f t="shared" si="126"/>
        <v>4.863804185165675E-4</v>
      </c>
      <c r="R2011" s="9">
        <f t="shared" si="127"/>
        <v>-4.863804185165675E-4</v>
      </c>
    </row>
    <row r="2012" spans="14:18">
      <c r="N2012" s="9">
        <v>99.91</v>
      </c>
      <c r="O2012" s="9">
        <f t="shared" si="125"/>
        <v>4.1118008478917528E-4</v>
      </c>
      <c r="P2012" s="9">
        <f t="shared" si="128"/>
        <v>1.2027085819171095E-6</v>
      </c>
      <c r="Q2012" s="9">
        <f t="shared" si="126"/>
        <v>4.8435804963380108E-4</v>
      </c>
      <c r="R2012" s="9">
        <f t="shared" si="127"/>
        <v>-4.8435804963380108E-4</v>
      </c>
    </row>
    <row r="2013" spans="14:18">
      <c r="N2013" s="9">
        <v>99.96</v>
      </c>
      <c r="O2013" s="9">
        <f t="shared" si="125"/>
        <v>4.4186933733316868E-4</v>
      </c>
      <c r="P2013" s="9">
        <f t="shared" si="128"/>
        <v>1.1927276553550634E-6</v>
      </c>
      <c r="Q2013" s="9">
        <f t="shared" si="126"/>
        <v>4.823440897571177E-4</v>
      </c>
      <c r="R2013" s="9">
        <f t="shared" si="127"/>
        <v>-4.823440897571177E-4</v>
      </c>
    </row>
    <row r="2014" spans="14:18">
      <c r="N2014" s="9">
        <v>100.01</v>
      </c>
      <c r="O2014" s="9">
        <f t="shared" si="125"/>
        <v>4.6315245243540239E-4</v>
      </c>
      <c r="P2014" s="9">
        <f t="shared" si="128"/>
        <v>1.1828295575817567E-6</v>
      </c>
      <c r="Q2014" s="9">
        <f t="shared" si="126"/>
        <v>4.8033850392188471E-4</v>
      </c>
      <c r="R2014" s="9">
        <f t="shared" si="127"/>
        <v>-4.8033850392188471E-4</v>
      </c>
    </row>
    <row r="2015" spans="14:18">
      <c r="N2015" s="9">
        <v>100.06</v>
      </c>
      <c r="O2015" s="9">
        <f t="shared" si="125"/>
        <v>4.7466669907497792E-4</v>
      </c>
      <c r="P2015" s="9">
        <f t="shared" si="128"/>
        <v>1.1730136012252984E-6</v>
      </c>
      <c r="Q2015" s="9">
        <f t="shared" si="126"/>
        <v>4.7834125730885502E-4</v>
      </c>
      <c r="R2015" s="9">
        <f t="shared" si="127"/>
        <v>-4.7834125730885502E-4</v>
      </c>
    </row>
    <row r="2016" spans="14:18">
      <c r="N2016" s="9">
        <v>100.11</v>
      </c>
      <c r="O2016" s="9">
        <f t="shared" si="125"/>
        <v>4.7625467726392301E-4</v>
      </c>
      <c r="P2016" s="9">
        <f t="shared" si="128"/>
        <v>1.1632791046181121E-6</v>
      </c>
      <c r="Q2016" s="9">
        <f t="shared" si="126"/>
        <v>4.763523152435571E-4</v>
      </c>
      <c r="R2016" s="9">
        <f t="shared" si="127"/>
        <v>-4.763523152435571E-4</v>
      </c>
    </row>
    <row r="2017" spans="14:18">
      <c r="N2017" s="9">
        <v>100.16</v>
      </c>
      <c r="O2017" s="9">
        <f t="shared" si="125"/>
        <v>4.6796587394071085E-4</v>
      </c>
      <c r="P2017" s="9">
        <f t="shared" si="128"/>
        <v>1.1536253917495722E-6</v>
      </c>
      <c r="Q2017" s="9">
        <f t="shared" si="126"/>
        <v>4.7437164319569691E-4</v>
      </c>
      <c r="R2017" s="9">
        <f t="shared" si="127"/>
        <v>-4.7437164319569691E-4</v>
      </c>
    </row>
    <row r="2018" spans="14:18">
      <c r="N2018" s="9">
        <v>100.21</v>
      </c>
      <c r="O2018" s="9">
        <f t="shared" si="125"/>
        <v>4.5005392116337454E-4</v>
      </c>
      <c r="P2018" s="9">
        <f t="shared" si="128"/>
        <v>1.1440517922190811E-6</v>
      </c>
      <c r="Q2018" s="9">
        <f t="shared" si="126"/>
        <v>4.7239920677855714E-4</v>
      </c>
      <c r="R2018" s="9">
        <f t="shared" si="127"/>
        <v>-4.7239920677855714E-4</v>
      </c>
    </row>
    <row r="2019" spans="14:18">
      <c r="N2019" s="9">
        <v>100.26</v>
      </c>
      <c r="O2019" s="9">
        <f t="shared" si="125"/>
        <v>4.2296964905248372E-4</v>
      </c>
      <c r="P2019" s="9">
        <f t="shared" si="128"/>
        <v>1.134557641189486E-6</v>
      </c>
      <c r="Q2019" s="9">
        <f t="shared" si="126"/>
        <v>4.7043497174839962E-4</v>
      </c>
      <c r="R2019" s="9">
        <f t="shared" si="127"/>
        <v>-4.7043497174839962E-4</v>
      </c>
    </row>
    <row r="2020" spans="14:18">
      <c r="N2020" s="9">
        <v>100.31</v>
      </c>
      <c r="O2020" s="9">
        <f t="shared" si="125"/>
        <v>3.8735011226106536E-4</v>
      </c>
      <c r="P2020" s="9">
        <f t="shared" si="128"/>
        <v>1.1251422793409278E-6</v>
      </c>
      <c r="Q2020" s="9">
        <f t="shared" si="126"/>
        <v>4.68478904003875E-4</v>
      </c>
      <c r="R2020" s="9">
        <f t="shared" si="127"/>
        <v>-4.68478904003875E-4</v>
      </c>
    </row>
    <row r="2021" spans="14:18">
      <c r="N2021" s="9">
        <v>100.36</v>
      </c>
      <c r="O2021" s="9">
        <f t="shared" si="125"/>
        <v>3.4400385065621653E-4</v>
      </c>
      <c r="P2021" s="9">
        <f t="shared" si="128"/>
        <v>1.1158050528250498E-6</v>
      </c>
      <c r="Q2021" s="9">
        <f t="shared" si="126"/>
        <v>4.6653096958542122E-4</v>
      </c>
      <c r="R2021" s="9">
        <f t="shared" si="127"/>
        <v>-4.6653096958542122E-4</v>
      </c>
    </row>
    <row r="2022" spans="14:18">
      <c r="N2022" s="9">
        <v>100.41</v>
      </c>
      <c r="O2022" s="9">
        <f t="shared" si="125"/>
        <v>2.9389272072654065E-4</v>
      </c>
      <c r="P2022" s="9">
        <f t="shared" si="128"/>
        <v>1.1065453132195878E-6</v>
      </c>
      <c r="Q2022" s="9">
        <f t="shared" si="126"/>
        <v>4.645911346746861E-4</v>
      </c>
      <c r="R2022" s="9">
        <f t="shared" si="127"/>
        <v>-4.645911346746861E-4</v>
      </c>
    </row>
    <row r="2023" spans="14:18">
      <c r="N2023" s="9">
        <v>100.46</v>
      </c>
      <c r="O2023" s="9">
        <f t="shared" si="125"/>
        <v>2.3811070245917794E-4</v>
      </c>
      <c r="P2023" s="9">
        <f t="shared" si="128"/>
        <v>1.0973624174833596E-6</v>
      </c>
      <c r="Q2023" s="9">
        <f t="shared" si="126"/>
        <v>4.6265936559393141E-4</v>
      </c>
      <c r="R2023" s="9">
        <f t="shared" si="127"/>
        <v>-4.6265936559393141E-4</v>
      </c>
    </row>
    <row r="2024" spans="14:18">
      <c r="N2024" s="9">
        <v>100.51</v>
      </c>
      <c r="O2024" s="9">
        <f t="shared" si="125"/>
        <v>1.7786014571247267E-4</v>
      </c>
      <c r="P2024" s="9">
        <f t="shared" si="128"/>
        <v>1.0882557279115661E-6</v>
      </c>
      <c r="Q2024" s="9">
        <f t="shared" si="126"/>
        <v>4.6073562880544769E-4</v>
      </c>
      <c r="R2024" s="9">
        <f t="shared" si="127"/>
        <v>-4.6073562880544769E-4</v>
      </c>
    </row>
    <row r="2025" spans="14:18">
      <c r="N2025" s="9">
        <v>100.56</v>
      </c>
      <c r="O2025" s="9">
        <f t="shared" si="125"/>
        <v>1.1442596928921493E-4</v>
      </c>
      <c r="P2025" s="9">
        <f t="shared" si="128"/>
        <v>1.0792246120915616E-6</v>
      </c>
      <c r="Q2025" s="9">
        <f t="shared" si="126"/>
        <v>4.5881989091098345E-4</v>
      </c>
      <c r="R2025" s="9">
        <f t="shared" si="127"/>
        <v>-4.5881989091098345E-4</v>
      </c>
    </row>
    <row r="2026" spans="14:18">
      <c r="N2026" s="9">
        <v>100.61</v>
      </c>
      <c r="O2026" s="9">
        <f t="shared" si="125"/>
        <v>4.9148364056946649E-5</v>
      </c>
      <c r="P2026" s="9">
        <f t="shared" si="128"/>
        <v>1.0702684428588955E-6</v>
      </c>
      <c r="Q2026" s="9">
        <f t="shared" si="126"/>
        <v>4.5691211865114888E-4</v>
      </c>
      <c r="R2026" s="9">
        <f t="shared" si="127"/>
        <v>-4.5691211865114888E-4</v>
      </c>
    </row>
    <row r="2027" spans="14:18">
      <c r="N2027" s="9">
        <v>100.66</v>
      </c>
      <c r="O2027" s="9">
        <f t="shared" si="125"/>
        <v>-1.6605422129751009E-5</v>
      </c>
      <c r="P2027" s="9">
        <f t="shared" si="128"/>
        <v>1.0613865982537565E-6</v>
      </c>
      <c r="Q2027" s="9">
        <f t="shared" si="126"/>
        <v>4.5501227890485058E-4</v>
      </c>
      <c r="R2027" s="9">
        <f t="shared" si="127"/>
        <v>-4.5501227890485058E-4</v>
      </c>
    </row>
    <row r="2028" spans="14:18">
      <c r="N2028" s="9">
        <v>100.71</v>
      </c>
      <c r="O2028" s="9">
        <f t="shared" si="125"/>
        <v>-8.1469625729566295E-5</v>
      </c>
      <c r="P2028" s="9">
        <f t="shared" si="128"/>
        <v>1.0525784614778339E-6</v>
      </c>
      <c r="Q2028" s="9">
        <f t="shared" si="126"/>
        <v>4.53120338688712E-4</v>
      </c>
      <c r="R2028" s="9">
        <f t="shared" si="127"/>
        <v>-4.53120338688712E-4</v>
      </c>
    </row>
    <row r="2029" spans="14:18">
      <c r="N2029" s="9">
        <v>100.76</v>
      </c>
      <c r="O2029" s="9">
        <f t="shared" si="125"/>
        <v>-1.4410824121782346E-4</v>
      </c>
      <c r="P2029" s="9">
        <f t="shared" si="128"/>
        <v>1.0438434208514077E-6</v>
      </c>
      <c r="Q2029" s="9">
        <f t="shared" si="126"/>
        <v>4.5123626515650048E-4</v>
      </c>
      <c r="R2029" s="9">
        <f t="shared" si="127"/>
        <v>-4.5123626515650048E-4</v>
      </c>
    </row>
    <row r="2030" spans="14:18">
      <c r="N2030" s="9">
        <v>100.81</v>
      </c>
      <c r="O2030" s="9">
        <f t="shared" si="125"/>
        <v>-2.0324244384272447E-4</v>
      </c>
      <c r="P2030" s="9">
        <f t="shared" si="128"/>
        <v>1.0351808697709277E-6</v>
      </c>
      <c r="Q2030" s="9">
        <f t="shared" si="126"/>
        <v>4.4936002559856037E-4</v>
      </c>
      <c r="R2030" s="9">
        <f t="shared" si="127"/>
        <v>-4.4936002559856037E-4</v>
      </c>
    </row>
    <row r="2031" spans="14:18">
      <c r="N2031" s="9">
        <v>100.86</v>
      </c>
      <c r="O2031" s="9">
        <f t="shared" si="125"/>
        <v>-2.5767660055031133E-4</v>
      </c>
      <c r="P2031" s="9">
        <f t="shared" si="128"/>
        <v>1.0265902066668653E-6</v>
      </c>
      <c r="Q2031" s="9">
        <f t="shared" si="126"/>
        <v>4.4749158744124035E-4</v>
      </c>
      <c r="R2031" s="9">
        <f t="shared" si="127"/>
        <v>-4.4749158744124035E-4</v>
      </c>
    </row>
    <row r="2032" spans="14:18">
      <c r="N2032" s="9">
        <v>100.91</v>
      </c>
      <c r="O2032" s="9">
        <f t="shared" si="125"/>
        <v>-3.0632234208783878E-4</v>
      </c>
      <c r="P2032" s="9">
        <f t="shared" si="128"/>
        <v>1.0180708349619382E-6</v>
      </c>
      <c r="Q2032" s="9">
        <f t="shared" si="126"/>
        <v>4.4563091824633094E-4</v>
      </c>
      <c r="R2032" s="9">
        <f t="shared" si="127"/>
        <v>-4.4563091824633094E-4</v>
      </c>
    </row>
    <row r="2033" spans="14:18">
      <c r="N2033" s="9">
        <v>100.96</v>
      </c>
      <c r="O2033" s="9">
        <f t="shared" si="125"/>
        <v>-3.4822021382317303E-4</v>
      </c>
      <c r="P2033" s="9">
        <f t="shared" si="128"/>
        <v>1.0096221630296943E-6</v>
      </c>
      <c r="Q2033" s="9">
        <f t="shared" si="126"/>
        <v>4.4377798571050082E-4</v>
      </c>
      <c r="R2033" s="9">
        <f t="shared" si="127"/>
        <v>-4.4377798571050082E-4</v>
      </c>
    </row>
    <row r="2034" spans="14:18">
      <c r="N2034" s="9">
        <v>101.01</v>
      </c>
      <c r="O2034" s="9">
        <f t="shared" si="125"/>
        <v>-3.8255847696900695E-4</v>
      </c>
      <c r="P2034" s="9">
        <f t="shared" si="128"/>
        <v>1.0012436041534062E-6</v>
      </c>
      <c r="Q2034" s="9">
        <f t="shared" si="126"/>
        <v>4.4193275766473582E-4</v>
      </c>
      <c r="R2034" s="9">
        <f t="shared" si="127"/>
        <v>-4.4193275766473582E-4</v>
      </c>
    </row>
    <row r="2035" spans="14:18">
      <c r="N2035" s="9">
        <v>101.06</v>
      </c>
      <c r="O2035" s="9">
        <f t="shared" si="125"/>
        <v>-4.086886944713386E-4</v>
      </c>
      <c r="P2035" s="9">
        <f t="shared" si="128"/>
        <v>9.9293457648534047E-7</v>
      </c>
      <c r="Q2035" s="9">
        <f t="shared" si="126"/>
        <v>4.4009520207377974E-4</v>
      </c>
      <c r="R2035" s="9">
        <f t="shared" si="127"/>
        <v>-4.4009520207377974E-4</v>
      </c>
    </row>
    <row r="2036" spans="14:18">
      <c r="N2036" s="9">
        <v>101.11</v>
      </c>
      <c r="O2036" s="9">
        <f t="shared" si="125"/>
        <v>-4.2613780545005538E-4</v>
      </c>
      <c r="P2036" s="9">
        <f t="shared" si="128"/>
        <v>9.8469450300634739E-7</v>
      </c>
      <c r="Q2036" s="9">
        <f t="shared" si="126"/>
        <v>4.3826528703558109E-4</v>
      </c>
      <c r="R2036" s="9">
        <f t="shared" si="127"/>
        <v>-4.3826528703558109E-4</v>
      </c>
    </row>
    <row r="2037" spans="14:18">
      <c r="N2037" s="9">
        <v>101.16</v>
      </c>
      <c r="O2037" s="9">
        <f t="shared" si="125"/>
        <v>-4.3461646726063272E-4</v>
      </c>
      <c r="P2037" s="9">
        <f t="shared" si="128"/>
        <v>9.765228114857907E-7</v>
      </c>
      <c r="Q2037" s="9">
        <f t="shared" si="126"/>
        <v>4.3644298078073565E-4</v>
      </c>
      <c r="R2037" s="9">
        <f t="shared" si="127"/>
        <v>-4.3644298078073565E-4</v>
      </c>
    </row>
    <row r="2038" spans="14:18">
      <c r="N2038" s="9">
        <v>101.21</v>
      </c>
      <c r="O2038" s="9">
        <f t="shared" si="125"/>
        <v>-4.3402352338065486E-4</v>
      </c>
      <c r="P2038" s="9">
        <f t="shared" si="128"/>
        <v>9.6841893444180496E-7</v>
      </c>
      <c r="Q2038" s="9">
        <f t="shared" si="126"/>
        <v>4.3462825167193394E-4</v>
      </c>
      <c r="R2038" s="9">
        <f t="shared" si="127"/>
        <v>-4.3462825167193394E-4</v>
      </c>
    </row>
    <row r="2039" spans="14:18">
      <c r="N2039" s="9">
        <v>101.26</v>
      </c>
      <c r="O2039" s="9">
        <f t="shared" si="125"/>
        <v>-4.2444653673817911E-4</v>
      </c>
      <c r="P2039" s="9">
        <f t="shared" si="128"/>
        <v>9.6038230910190128E-7</v>
      </c>
      <c r="Q2039" s="9">
        <f t="shared" si="126"/>
        <v>4.328210682034191E-4</v>
      </c>
      <c r="R2039" s="9">
        <f t="shared" si="127"/>
        <v>-4.328210682034191E-4</v>
      </c>
    </row>
    <row r="2040" spans="14:18">
      <c r="N2040" s="9">
        <v>101.31</v>
      </c>
      <c r="O2040" s="9">
        <f t="shared" si="125"/>
        <v>-4.0615841008818351E-4</v>
      </c>
      <c r="P2040" s="9">
        <f t="shared" si="128"/>
        <v>9.5241237736386787E-7</v>
      </c>
      <c r="Q2040" s="9">
        <f t="shared" si="126"/>
        <v>4.3102139900043183E-4</v>
      </c>
      <c r="R2040" s="9">
        <f t="shared" si="127"/>
        <v>-4.3102139900043183E-4</v>
      </c>
    </row>
    <row r="2041" spans="14:18">
      <c r="N2041" s="9">
        <v>101.36</v>
      </c>
      <c r="O2041" s="9">
        <f t="shared" si="125"/>
        <v>-3.7961019590406164E-4</v>
      </c>
      <c r="P2041" s="9">
        <f t="shared" si="128"/>
        <v>9.4450858575700979E-7</v>
      </c>
      <c r="Q2041" s="9">
        <f t="shared" si="126"/>
        <v>4.2922921281867001E-4</v>
      </c>
      <c r="R2041" s="9">
        <f t="shared" si="127"/>
        <v>-4.2922921281867001E-4</v>
      </c>
    </row>
    <row r="2042" spans="14:18">
      <c r="N2042" s="9">
        <v>101.41</v>
      </c>
      <c r="O2042" s="9">
        <f t="shared" si="125"/>
        <v>-3.4542027631911731E-4</v>
      </c>
      <c r="P2042" s="9">
        <f t="shared" si="128"/>
        <v>9.3667038540374376E-7</v>
      </c>
      <c r="Q2042" s="9">
        <f t="shared" si="126"/>
        <v>4.2744447854374518E-4</v>
      </c>
      <c r="R2042" s="9">
        <f t="shared" si="127"/>
        <v>-4.2744447854374518E-4</v>
      </c>
    </row>
    <row r="2043" spans="14:18">
      <c r="N2043" s="9">
        <v>101.46</v>
      </c>
      <c r="O2043" s="9">
        <f t="shared" si="125"/>
        <v>-3.0436016733354962E-4</v>
      </c>
      <c r="P2043" s="9">
        <f t="shared" si="128"/>
        <v>9.2889723198144726E-7</v>
      </c>
      <c r="Q2043" s="9">
        <f t="shared" si="126"/>
        <v>4.2566716519064167E-4</v>
      </c>
      <c r="R2043" s="9">
        <f t="shared" si="127"/>
        <v>-4.2566716519064167E-4</v>
      </c>
    </row>
    <row r="2044" spans="14:18">
      <c r="N2044" s="9">
        <v>101.51</v>
      </c>
      <c r="O2044" s="9">
        <f t="shared" si="125"/>
        <v>-2.5733726930720572E-4</v>
      </c>
      <c r="P2044" s="9">
        <f t="shared" si="128"/>
        <v>9.2118858568467553E-7</v>
      </c>
      <c r="Q2044" s="9">
        <f t="shared" si="126"/>
        <v>4.238972419031818E-4</v>
      </c>
      <c r="R2044" s="9">
        <f t="shared" si="127"/>
        <v>-4.238972419031818E-4</v>
      </c>
    </row>
    <row r="2045" spans="14:18">
      <c r="N2045" s="9">
        <v>101.56</v>
      </c>
      <c r="O2045" s="9">
        <f t="shared" si="125"/>
        <v>-2.0537494633071857E-4</v>
      </c>
      <c r="P2045" s="9">
        <f t="shared" si="128"/>
        <v>9.1354391118767112E-7</v>
      </c>
      <c r="Q2045" s="9">
        <f t="shared" si="126"/>
        <v>4.2213467795348551E-4</v>
      </c>
      <c r="R2045" s="9">
        <f t="shared" si="127"/>
        <v>-4.2213467795348551E-4</v>
      </c>
    </row>
    <row r="2046" spans="14:18">
      <c r="N2046" s="9">
        <v>101.61</v>
      </c>
      <c r="O2046" s="9">
        <f t="shared" si="125"/>
        <v>-1.4959036921305578E-4</v>
      </c>
      <c r="P2046" s="9">
        <f t="shared" si="128"/>
        <v>9.059626776071851E-7</v>
      </c>
      <c r="Q2046" s="9">
        <f t="shared" si="126"/>
        <v>4.2037944274143989E-4</v>
      </c>
      <c r="R2046" s="9">
        <f t="shared" si="127"/>
        <v>-4.2037944274143989E-4</v>
      </c>
    </row>
    <row r="2047" spans="14:18">
      <c r="N2047" s="9">
        <v>101.66</v>
      </c>
      <c r="O2047" s="9">
        <f t="shared" si="125"/>
        <v>-9.1170599534146039E-5</v>
      </c>
      <c r="P2047" s="9">
        <f t="shared" si="128"/>
        <v>8.9844435846562314E-7</v>
      </c>
      <c r="Q2047" s="9">
        <f t="shared" si="126"/>
        <v>4.1863150579416738E-4</v>
      </c>
      <c r="R2047" s="9">
        <f t="shared" si="127"/>
        <v>-4.1863150579416738E-4</v>
      </c>
    </row>
    <row r="2048" spans="14:18">
      <c r="N2048" s="9">
        <v>101.71</v>
      </c>
      <c r="O2048" s="9">
        <f t="shared" si="125"/>
        <v>-3.1347424676881772E-5</v>
      </c>
      <c r="P2048" s="9">
        <f t="shared" si="128"/>
        <v>8.9098843165446455E-7</v>
      </c>
      <c r="Q2048" s="9">
        <f t="shared" si="126"/>
        <v>4.1689083676549647E-4</v>
      </c>
      <c r="R2048" s="9">
        <f t="shared" si="127"/>
        <v>-4.1689083676549647E-4</v>
      </c>
    </row>
    <row r="2049" spans="14:18">
      <c r="N2049" s="9">
        <v>101.76</v>
      </c>
      <c r="O2049" s="9">
        <f t="shared" si="125"/>
        <v>2.8628524610421244E-5</v>
      </c>
      <c r="P2049" s="9">
        <f t="shared" si="128"/>
        <v>8.8359437939801775E-7</v>
      </c>
      <c r="Q2049" s="9">
        <f t="shared" si="126"/>
        <v>4.1515740543543434E-4</v>
      </c>
      <c r="R2049" s="9">
        <f t="shared" si="127"/>
        <v>-4.1515740543543434E-4</v>
      </c>
    </row>
    <row r="2050" spans="14:18">
      <c r="N2050" s="9">
        <v>101.81</v>
      </c>
      <c r="O2050" s="9">
        <f t="shared" si="125"/>
        <v>8.7513832121166149E-5</v>
      </c>
      <c r="P2050" s="9">
        <f t="shared" si="128"/>
        <v>8.7626168821745995E-7</v>
      </c>
      <c r="Q2050" s="9">
        <f t="shared" si="126"/>
        <v>4.1343118170964496E-4</v>
      </c>
      <c r="R2050" s="9">
        <f t="shared" si="127"/>
        <v>-4.1343118170964496E-4</v>
      </c>
    </row>
    <row r="2051" spans="14:18">
      <c r="N2051" s="9">
        <v>101.86</v>
      </c>
      <c r="O2051" s="9">
        <f t="shared" si="125"/>
        <v>1.4409798843215461E-4</v>
      </c>
      <c r="P2051" s="9">
        <f t="shared" si="128"/>
        <v>8.6898984889517902E-7</v>
      </c>
      <c r="Q2051" s="9">
        <f t="shared" si="126"/>
        <v>4.1171213561892305E-4</v>
      </c>
      <c r="R2051" s="9">
        <f t="shared" si="127"/>
        <v>-4.1171213561892305E-4</v>
      </c>
    </row>
    <row r="2052" spans="14:18">
      <c r="N2052" s="9">
        <v>101.91</v>
      </c>
      <c r="O2052" s="9">
        <f t="shared" si="125"/>
        <v>1.9722818840788562E-4</v>
      </c>
      <c r="P2052" s="9">
        <f t="shared" si="128"/>
        <v>8.6177835643940797E-7</v>
      </c>
      <c r="Q2052" s="9">
        <f t="shared" si="126"/>
        <v>4.1000023731867311E-4</v>
      </c>
      <c r="R2052" s="9">
        <f t="shared" si="127"/>
        <v>-4.1000023731867311E-4</v>
      </c>
    </row>
    <row r="2053" spans="14:18">
      <c r="N2053" s="9">
        <v>101.96</v>
      </c>
      <c r="O2053" s="9">
        <f t="shared" si="125"/>
        <v>2.4583272781690427E-4</v>
      </c>
      <c r="P2053" s="9">
        <f t="shared" si="128"/>
        <v>8.5462671004916735E-7</v>
      </c>
      <c r="Q2053" s="9">
        <f t="shared" si="126"/>
        <v>4.0829545708839841E-4</v>
      </c>
      <c r="R2053" s="9">
        <f t="shared" si="127"/>
        <v>-4.0829545708839841E-4</v>
      </c>
    </row>
    <row r="2054" spans="14:18">
      <c r="N2054" s="9">
        <v>102.01</v>
      </c>
      <c r="O2054" s="9">
        <f t="shared" si="125"/>
        <v>2.889425261242332E-4</v>
      </c>
      <c r="P2054" s="9">
        <f t="shared" si="128"/>
        <v>8.4753441307947248E-7</v>
      </c>
      <c r="Q2054" s="9">
        <f t="shared" si="126"/>
        <v>4.0659776533117422E-4</v>
      </c>
      <c r="R2054" s="9">
        <f t="shared" si="127"/>
        <v>-4.0659776533117422E-4</v>
      </c>
    </row>
    <row r="2055" spans="14:18">
      <c r="N2055" s="9">
        <v>102.06</v>
      </c>
      <c r="O2055" s="9">
        <f t="shared" si="125"/>
        <v>3.257103452558912E-4</v>
      </c>
      <c r="P2055" s="9">
        <f t="shared" si="128"/>
        <v>8.4050097300684135E-7</v>
      </c>
      <c r="Q2055" s="9">
        <f t="shared" si="126"/>
        <v>4.0490713257314488E-4</v>
      </c>
      <c r="R2055" s="9">
        <f t="shared" si="127"/>
        <v>-4.0490713257314488E-4</v>
      </c>
    </row>
    <row r="2056" spans="14:18">
      <c r="N2056" s="9">
        <v>102.11</v>
      </c>
      <c r="O2056" s="9">
        <f t="shared" si="125"/>
        <v>3.554273254209414E-4</v>
      </c>
      <c r="P2056" s="9">
        <f t="shared" si="128"/>
        <v>8.3352590139512084E-7</v>
      </c>
      <c r="Q2056" s="9">
        <f t="shared" si="126"/>
        <v>4.0322352946300401E-4</v>
      </c>
      <c r="R2056" s="9">
        <f t="shared" si="127"/>
        <v>-4.0322352946300401E-4</v>
      </c>
    </row>
    <row r="2057" spans="14:18">
      <c r="N2057" s="9">
        <v>102.16</v>
      </c>
      <c r="O2057" s="9">
        <f t="shared" si="125"/>
        <v>3.7753651778609632E-4</v>
      </c>
      <c r="P2057" s="9">
        <f t="shared" si="128"/>
        <v>8.2660871386152314E-7</v>
      </c>
      <c r="Q2057" s="9">
        <f t="shared" si="126"/>
        <v>4.0154692677148797E-4</v>
      </c>
      <c r="R2057" s="9">
        <f t="shared" si="127"/>
        <v>-4.0154692677148797E-4</v>
      </c>
    </row>
    <row r="2058" spans="14:18">
      <c r="N2058" s="9">
        <v>102.21</v>
      </c>
      <c r="O2058" s="9">
        <f t="shared" si="125"/>
        <v>3.9164315865293427E-4</v>
      </c>
      <c r="P2058" s="9">
        <f t="shared" si="128"/>
        <v>8.197489300430315E-7</v>
      </c>
      <c r="Q2058" s="9">
        <f t="shared" si="126"/>
        <v>3.9987729539087114E-4</v>
      </c>
      <c r="R2058" s="9">
        <f t="shared" si="127"/>
        <v>-3.9987729539087114E-4</v>
      </c>
    </row>
    <row r="2059" spans="14:18">
      <c r="N2059" s="9">
        <v>102.26</v>
      </c>
      <c r="O2059" s="9">
        <f t="shared" si="125"/>
        <v>3.9752149939295409E-4</v>
      </c>
      <c r="P2059" s="9">
        <f t="shared" si="128"/>
        <v>8.1294607356301023E-7</v>
      </c>
      <c r="Q2059" s="9">
        <f t="shared" si="126"/>
        <v>3.9821460633445284E-4</v>
      </c>
      <c r="R2059" s="9">
        <f t="shared" si="127"/>
        <v>-3.9821460633445284E-4</v>
      </c>
    </row>
    <row r="2060" spans="14:18">
      <c r="N2060" s="9">
        <v>102.31</v>
      </c>
      <c r="O2060" s="9">
        <f t="shared" si="125"/>
        <v>3.9511807927000388E-4</v>
      </c>
      <c r="P2060" s="9">
        <f t="shared" si="128"/>
        <v>8.0619967199813354E-7</v>
      </c>
      <c r="Q2060" s="9">
        <f t="shared" si="126"/>
        <v>3.9655883073606401E-4</v>
      </c>
      <c r="R2060" s="9">
        <f t="shared" si="127"/>
        <v>-3.9655883073606401E-4</v>
      </c>
    </row>
    <row r="2061" spans="14:18">
      <c r="N2061" s="9">
        <v>102.36</v>
      </c>
      <c r="O2061" s="9">
        <f t="shared" si="125"/>
        <v>3.8455140288672221E-4</v>
      </c>
      <c r="P2061" s="9">
        <f t="shared" si="128"/>
        <v>7.9950925684559007E-7</v>
      </c>
      <c r="Q2061" s="9">
        <f t="shared" si="126"/>
        <v>3.9490993984955824E-4</v>
      </c>
      <c r="R2061" s="9">
        <f t="shared" si="127"/>
        <v>-3.9490993984955824E-4</v>
      </c>
    </row>
    <row r="2062" spans="14:18">
      <c r="N2062" s="9">
        <v>102.41</v>
      </c>
      <c r="O2062" s="9">
        <f t="shared" ref="O2062:O2125" si="129">$B$27*EXP(-$B$21*N2062/2/$B$25)*COS($B$32*N2062+RADIANS($B$19))</f>
        <v>3.661080587723961E-4</v>
      </c>
      <c r="P2062" s="9">
        <f t="shared" si="128"/>
        <v>7.9287436349051628E-7</v>
      </c>
      <c r="Q2062" s="9">
        <f t="shared" si="126"/>
        <v>3.9326790504831612E-4</v>
      </c>
      <c r="R2062" s="9">
        <f t="shared" si="127"/>
        <v>-3.9326790504831612E-4</v>
      </c>
    </row>
    <row r="2063" spans="14:18">
      <c r="N2063" s="9">
        <v>102.46</v>
      </c>
      <c r="O2063" s="9">
        <f t="shared" si="129"/>
        <v>3.4023538903313707E-4</v>
      </c>
      <c r="P2063" s="9">
        <f t="shared" si="128"/>
        <v>7.8629453117377141E-7</v>
      </c>
      <c r="Q2063" s="9">
        <f t="shared" ref="Q2063:Q2126" si="130">$B$27*EXP(-$B$21*N2063/2/$B$25)</f>
        <v>3.916326978247478E-4</v>
      </c>
      <c r="R2063" s="9">
        <f t="shared" ref="R2063:R2126" si="131">-Q2063</f>
        <v>-3.916326978247478E-4</v>
      </c>
    </row>
    <row r="2064" spans="14:18">
      <c r="N2064" s="9">
        <v>102.51</v>
      </c>
      <c r="O2064" s="9">
        <f t="shared" si="129"/>
        <v>3.0753089050343003E-4</v>
      </c>
      <c r="P2064" s="9">
        <f t="shared" si="128"/>
        <v>7.7976930295990841E-7</v>
      </c>
      <c r="Q2064" s="9">
        <f t="shared" si="130"/>
        <v>3.900042897897973E-4</v>
      </c>
      <c r="R2064" s="9">
        <f t="shared" si="131"/>
        <v>-3.900042897897973E-4</v>
      </c>
    </row>
    <row r="2065" spans="14:18">
      <c r="N2065" s="9">
        <v>102.56</v>
      </c>
      <c r="O2065" s="9">
        <f t="shared" si="129"/>
        <v>2.6872859403362424E-4</v>
      </c>
      <c r="P2065" s="9">
        <f t="shared" si="128"/>
        <v>7.7329822570545689E-7</v>
      </c>
      <c r="Q2065" s="9">
        <f t="shared" si="130"/>
        <v>3.8838265267245292E-4</v>
      </c>
      <c r="R2065" s="9">
        <f t="shared" si="131"/>
        <v>-3.8838265267245292E-4</v>
      </c>
    </row>
    <row r="2066" spans="14:18">
      <c r="N2066" s="9">
        <v>102.61</v>
      </c>
      <c r="O2066" s="9">
        <f t="shared" si="129"/>
        <v>2.2468272908644367E-4</v>
      </c>
      <c r="P2066" s="9">
        <f t="shared" si="128"/>
        <v>7.6688085002745129E-7</v>
      </c>
      <c r="Q2066" s="9">
        <f t="shared" si="130"/>
        <v>3.8676775831924897E-4</v>
      </c>
      <c r="R2066" s="9">
        <f t="shared" si="131"/>
        <v>-3.8676775831924897E-4</v>
      </c>
    </row>
    <row r="2067" spans="14:18">
      <c r="N2067" s="9">
        <v>102.66</v>
      </c>
      <c r="O2067" s="9">
        <f t="shared" si="129"/>
        <v>1.763490344899136E-4</v>
      </c>
      <c r="P2067" s="9">
        <f t="shared" si="128"/>
        <v>7.6051673027222091E-7</v>
      </c>
      <c r="Q2067" s="9">
        <f t="shared" si="130"/>
        <v>3.8515957869378732E-4</v>
      </c>
      <c r="R2067" s="9">
        <f t="shared" si="131"/>
        <v>-3.8515957869378732E-4</v>
      </c>
    </row>
    <row r="2068" spans="14:18">
      <c r="N2068" s="9">
        <v>102.71</v>
      </c>
      <c r="O2068" s="9">
        <f t="shared" si="129"/>
        <v>1.2476412194931241E-4</v>
      </c>
      <c r="P2068" s="9">
        <f t="shared" si="128"/>
        <v>7.5420542448445594E-7</v>
      </c>
      <c r="Q2068" s="9">
        <f t="shared" si="130"/>
        <v>3.835580858762397E-4</v>
      </c>
      <c r="R2068" s="9">
        <f t="shared" si="131"/>
        <v>-3.835580858762397E-4</v>
      </c>
    </row>
    <row r="2069" spans="14:18">
      <c r="N2069" s="9">
        <v>102.76</v>
      </c>
      <c r="O2069" s="9">
        <f t="shared" si="129"/>
        <v>7.1023335875167835E-5</v>
      </c>
      <c r="P2069" s="9">
        <f t="shared" si="128"/>
        <v>7.4794649437648472E-7</v>
      </c>
      <c r="Q2069" s="9">
        <f t="shared" si="130"/>
        <v>3.8196325206287326E-4</v>
      </c>
      <c r="R2069" s="9">
        <f t="shared" si="131"/>
        <v>-3.8196325206287326E-4</v>
      </c>
    </row>
    <row r="2070" spans="14:18">
      <c r="N2070" s="9">
        <v>102.81</v>
      </c>
      <c r="O2070" s="9">
        <f t="shared" si="129"/>
        <v>1.6257580546492051E-5</v>
      </c>
      <c r="P2070" s="9">
        <f t="shared" si="128"/>
        <v>7.417395052978788E-7</v>
      </c>
      <c r="Q2070" s="9">
        <f t="shared" si="130"/>
        <v>3.8037504956556011E-4</v>
      </c>
      <c r="R2070" s="9">
        <f t="shared" si="131"/>
        <v>-3.8037504956556011E-4</v>
      </c>
    </row>
    <row r="2071" spans="14:18">
      <c r="N2071" s="9">
        <v>102.86</v>
      </c>
      <c r="O2071" s="9">
        <f t="shared" si="129"/>
        <v>-3.8390396894005817E-5</v>
      </c>
      <c r="P2071" s="9">
        <f t="shared" si="128"/>
        <v>7.3558402620522451E-7</v>
      </c>
      <c r="Q2071" s="9">
        <f t="shared" si="130"/>
        <v>3.7879345081129974E-4</v>
      </c>
      <c r="R2071" s="9">
        <f t="shared" si="131"/>
        <v>-3.7879345081129974E-4</v>
      </c>
    </row>
    <row r="2072" spans="14:18">
      <c r="N2072" s="9">
        <v>102.91</v>
      </c>
      <c r="O2072" s="9">
        <f t="shared" si="129"/>
        <v>-9.1789771899119247E-5</v>
      </c>
      <c r="P2072" s="9">
        <f t="shared" si="128"/>
        <v>7.2947962963223013E-7</v>
      </c>
      <c r="Q2072" s="9">
        <f t="shared" si="130"/>
        <v>3.7721842834174263E-4</v>
      </c>
      <c r="R2072" s="9">
        <f t="shared" si="131"/>
        <v>-3.7721842834174263E-4</v>
      </c>
    </row>
    <row r="2073" spans="14:18">
      <c r="N2073" s="9">
        <v>102.96</v>
      </c>
      <c r="O2073" s="9">
        <f t="shared" si="129"/>
        <v>-1.4284496382734662E-4</v>
      </c>
      <c r="P2073" s="9">
        <f t="shared" si="128"/>
        <v>7.234258916600115E-7</v>
      </c>
      <c r="Q2073" s="9">
        <f t="shared" si="130"/>
        <v>3.7564995481270723E-4</v>
      </c>
      <c r="R2073" s="9">
        <f t="shared" si="131"/>
        <v>-3.7564995481270723E-4</v>
      </c>
    </row>
    <row r="2074" spans="14:18">
      <c r="N2074" s="9">
        <v>103.01</v>
      </c>
      <c r="O2074" s="9">
        <f t="shared" si="129"/>
        <v>-1.905180337880873E-4</v>
      </c>
      <c r="P2074" s="9">
        <f t="shared" si="128"/>
        <v>7.174223918876627E-7</v>
      </c>
      <c r="Q2074" s="9">
        <f t="shared" si="130"/>
        <v>3.7408800299371092E-4</v>
      </c>
      <c r="R2074" s="9">
        <f t="shared" si="131"/>
        <v>-3.7408800299371092E-4</v>
      </c>
    </row>
    <row r="2075" spans="14:18">
      <c r="N2075" s="9">
        <v>103.06</v>
      </c>
      <c r="O2075" s="9">
        <f t="shared" si="129"/>
        <v>-2.3384970280804817E-4</v>
      </c>
      <c r="P2075" s="9">
        <f t="shared" ref="P2075:P2138" si="132">0.5*$B$23*$B$27^2*EXP(-$B$21*N2072/$B$25)</f>
        <v>7.1146871340307216E-7</v>
      </c>
      <c r="Q2075" s="9">
        <f t="shared" si="130"/>
        <v>3.7253254576749664E-4</v>
      </c>
      <c r="R2075" s="9">
        <f t="shared" si="131"/>
        <v>-3.7253254576749664E-4</v>
      </c>
    </row>
    <row r="2076" spans="14:18">
      <c r="N2076" s="9">
        <v>103.11</v>
      </c>
      <c r="O2076" s="9">
        <f t="shared" si="129"/>
        <v>-2.7197856646641553E-4</v>
      </c>
      <c r="P2076" s="9">
        <f t="shared" si="132"/>
        <v>7.0556444275394492E-7</v>
      </c>
      <c r="Q2076" s="9">
        <f t="shared" si="130"/>
        <v>3.7098355612955898E-4</v>
      </c>
      <c r="R2076" s="9">
        <f t="shared" si="131"/>
        <v>-3.7098355612955898E-4</v>
      </c>
    </row>
    <row r="2077" spans="14:18">
      <c r="N2077" s="9">
        <v>103.16</v>
      </c>
      <c r="O2077" s="9">
        <f t="shared" si="129"/>
        <v>-3.0415812301554454E-4</v>
      </c>
      <c r="P2077" s="9">
        <f t="shared" si="132"/>
        <v>6.9970916991911329E-7</v>
      </c>
      <c r="Q2077" s="9">
        <f t="shared" si="130"/>
        <v>3.6944100718767778E-4</v>
      </c>
      <c r="R2077" s="9">
        <f t="shared" si="131"/>
        <v>-3.6944100718767778E-4</v>
      </c>
    </row>
    <row r="2078" spans="14:18">
      <c r="N2078" s="9">
        <v>103.21</v>
      </c>
      <c r="O2078" s="9">
        <f t="shared" si="129"/>
        <v>-3.2977128046680567E-4</v>
      </c>
      <c r="P2078" s="9">
        <f t="shared" si="132"/>
        <v>6.9390248828005997E-7</v>
      </c>
      <c r="Q2078" s="9">
        <f t="shared" si="130"/>
        <v>3.6790487216145081E-4</v>
      </c>
      <c r="R2078" s="9">
        <f t="shared" si="131"/>
        <v>-3.6790487216145081E-4</v>
      </c>
    </row>
    <row r="2079" spans="14:18">
      <c r="N2079" s="9">
        <v>103.26</v>
      </c>
      <c r="O2079" s="9">
        <f t="shared" si="129"/>
        <v>-3.4834206311002797E-4</v>
      </c>
      <c r="P2079" s="9">
        <f t="shared" si="132"/>
        <v>6.8814399459266827E-7</v>
      </c>
      <c r="Q2079" s="9">
        <f t="shared" si="130"/>
        <v>3.6637512438182851E-4</v>
      </c>
      <c r="R2079" s="9">
        <f t="shared" si="131"/>
        <v>-3.6637512438182851E-4</v>
      </c>
    </row>
    <row r="2080" spans="14:18">
      <c r="N2080" s="9">
        <v>103.31</v>
      </c>
      <c r="O2080" s="9">
        <f t="shared" si="129"/>
        <v>-3.595442982565559E-4</v>
      </c>
      <c r="P2080" s="9">
        <f t="shared" si="132"/>
        <v>6.824332889592291E-7</v>
      </c>
      <c r="Q2080" s="9">
        <f t="shared" si="130"/>
        <v>3.648517372906507E-4</v>
      </c>
      <c r="R2080" s="9">
        <f t="shared" si="131"/>
        <v>-3.648517372906507E-4</v>
      </c>
    </row>
    <row r="2081" spans="14:18">
      <c r="N2081" s="9">
        <v>103.36</v>
      </c>
      <c r="O2081" s="9">
        <f t="shared" si="129"/>
        <v>-3.6320712835690301E-4</v>
      </c>
      <c r="P2081" s="9">
        <f t="shared" si="132"/>
        <v>6.7676997480066727E-7</v>
      </c>
      <c r="Q2081" s="9">
        <f t="shared" si="130"/>
        <v>3.6333468444018849E-4</v>
      </c>
      <c r="R2081" s="9">
        <f t="shared" si="131"/>
        <v>-3.6333468444018849E-4</v>
      </c>
    </row>
    <row r="2082" spans="14:18">
      <c r="N2082" s="9">
        <v>103.41</v>
      </c>
      <c r="O2082" s="9">
        <f t="shared" si="129"/>
        <v>-3.5931726067805109E-4</v>
      </c>
      <c r="P2082" s="9">
        <f t="shared" si="132"/>
        <v>6.7115365882900158E-7</v>
      </c>
      <c r="Q2082" s="9">
        <f t="shared" si="130"/>
        <v>3.6182393949267804E-4</v>
      </c>
      <c r="R2082" s="9">
        <f t="shared" si="131"/>
        <v>-3.6182393949267804E-4</v>
      </c>
    </row>
    <row r="2083" spans="14:18">
      <c r="N2083" s="9">
        <v>103.46</v>
      </c>
      <c r="O2083" s="9">
        <f t="shared" si="129"/>
        <v>-3.4801793502197266E-4</v>
      </c>
      <c r="P2083" s="9">
        <f t="shared" si="132"/>
        <v>6.6558395102002994E-7</v>
      </c>
      <c r="Q2083" s="9">
        <f t="shared" si="130"/>
        <v>3.6031947621987251E-4</v>
      </c>
      <c r="R2083" s="9">
        <f t="shared" si="131"/>
        <v>-3.6031947621987251E-4</v>
      </c>
    </row>
    <row r="2084" spans="14:18">
      <c r="N2084" s="9">
        <v>103.51</v>
      </c>
      <c r="O2084" s="9">
        <f t="shared" si="129"/>
        <v>-3.2960465810064776E-4</v>
      </c>
      <c r="P2084" s="9">
        <f t="shared" si="132"/>
        <v>6.6006046458625669E-7</v>
      </c>
      <c r="Q2084" s="9">
        <f t="shared" si="130"/>
        <v>3.5882126850257944E-4</v>
      </c>
      <c r="R2084" s="9">
        <f t="shared" si="131"/>
        <v>-3.5882126850257944E-4</v>
      </c>
    </row>
    <row r="2085" spans="14:18">
      <c r="N2085" s="9">
        <v>103.56</v>
      </c>
      <c r="O2085" s="9">
        <f t="shared" si="129"/>
        <v>-3.0451781974460024E-4</v>
      </c>
      <c r="P2085" s="9">
        <f t="shared" si="132"/>
        <v>6.5458281595000576E-7</v>
      </c>
      <c r="Q2085" s="9">
        <f t="shared" si="130"/>
        <v>3.5732929033020983E-4</v>
      </c>
      <c r="R2085" s="9">
        <f t="shared" si="131"/>
        <v>-3.5732929033020983E-4</v>
      </c>
    </row>
    <row r="2086" spans="14:18">
      <c r="N2086" s="9">
        <v>103.61</v>
      </c>
      <c r="O2086" s="9">
        <f t="shared" si="129"/>
        <v>-2.7333236974567341E-4</v>
      </c>
      <c r="P2086" s="9">
        <f t="shared" si="132"/>
        <v>6.4915062471681645E-7</v>
      </c>
      <c r="Q2086" s="9">
        <f t="shared" si="130"/>
        <v>3.5584351580032937E-4</v>
      </c>
      <c r="R2086" s="9">
        <f t="shared" si="131"/>
        <v>-3.5584351580032937E-4</v>
      </c>
    </row>
    <row r="2087" spans="14:18">
      <c r="N2087" s="9">
        <v>103.66</v>
      </c>
      <c r="O2087" s="9">
        <f t="shared" si="129"/>
        <v>-2.3674479352772077E-4</v>
      </c>
      <c r="P2087" s="9">
        <f t="shared" si="132"/>
        <v>6.4376351364900096E-7</v>
      </c>
      <c r="Q2087" s="9">
        <f t="shared" si="130"/>
        <v>3.5436391911820213E-4</v>
      </c>
      <c r="R2087" s="9">
        <f t="shared" si="131"/>
        <v>-3.5436391911820213E-4</v>
      </c>
    </row>
    <row r="2088" spans="14:18">
      <c r="N2088" s="9">
        <v>103.71</v>
      </c>
      <c r="O2088" s="9">
        <f t="shared" si="129"/>
        <v>-1.9555767880515942E-4</v>
      </c>
      <c r="P2088" s="9">
        <f t="shared" si="132"/>
        <v>6.3842110863945706E-7</v>
      </c>
      <c r="Q2088" s="9">
        <f t="shared" si="130"/>
        <v>3.5289047459634911E-4</v>
      </c>
      <c r="R2088" s="9">
        <f t="shared" si="131"/>
        <v>-3.5289047459634911E-4</v>
      </c>
    </row>
    <row r="2089" spans="14:18">
      <c r="N2089" s="9">
        <v>103.76</v>
      </c>
      <c r="O2089" s="9">
        <f t="shared" si="129"/>
        <v>-1.5066221285774326E-4</v>
      </c>
      <c r="P2089" s="9">
        <f t="shared" si="132"/>
        <v>6.3312303868569641E-7</v>
      </c>
      <c r="Q2089" s="9">
        <f t="shared" si="130"/>
        <v>3.5142315665409867E-4</v>
      </c>
      <c r="R2089" s="9">
        <f t="shared" si="131"/>
        <v>-3.5142315665409867E-4</v>
      </c>
    </row>
    <row r="2090" spans="14:18">
      <c r="N2090" s="9">
        <v>103.81</v>
      </c>
      <c r="O2090" s="9">
        <f t="shared" si="129"/>
        <v>-1.0301899008981667E-4</v>
      </c>
      <c r="P2090" s="9">
        <f t="shared" si="132"/>
        <v>6.2786893586405844E-7</v>
      </c>
      <c r="Q2090" s="9">
        <f t="shared" si="130"/>
        <v>3.4996193981714536E-4</v>
      </c>
      <c r="R2090" s="9">
        <f t="shared" si="131"/>
        <v>-3.4996193981714536E-4</v>
      </c>
    </row>
    <row r="2091" spans="14:18">
      <c r="N2091" s="9">
        <v>103.86</v>
      </c>
      <c r="O2091" s="9">
        <f t="shared" si="129"/>
        <v>-5.3637541386351875E-5</v>
      </c>
      <c r="P2091" s="9">
        <f t="shared" si="132"/>
        <v>6.2265843530418253E-7</v>
      </c>
      <c r="Q2091" s="9">
        <f t="shared" si="130"/>
        <v>3.4850679871710401E-4</v>
      </c>
      <c r="R2091" s="9">
        <f t="shared" si="131"/>
        <v>-3.4850679871710401E-4</v>
      </c>
    </row>
    <row r="2092" spans="14:18">
      <c r="N2092" s="9">
        <v>103.91</v>
      </c>
      <c r="O2092" s="9">
        <f t="shared" si="129"/>
        <v>-3.5550198367691599E-6</v>
      </c>
      <c r="P2092" s="9">
        <f t="shared" si="132"/>
        <v>6.1749117516365585E-7</v>
      </c>
      <c r="Q2092" s="9">
        <f t="shared" si="130"/>
        <v>3.4705770809107173E-4</v>
      </c>
      <c r="R2092" s="9">
        <f t="shared" si="131"/>
        <v>-3.4705770809107173E-4</v>
      </c>
    </row>
    <row r="2093" spans="14:18">
      <c r="N2093" s="9">
        <v>103.96</v>
      </c>
      <c r="O2093" s="9">
        <f t="shared" si="129"/>
        <v>4.6185508737628703E-5</v>
      </c>
      <c r="P2093" s="9">
        <f t="shared" si="132"/>
        <v>6.1236679660289634E-7</v>
      </c>
      <c r="Q2093" s="9">
        <f t="shared" si="130"/>
        <v>3.4561464278118879E-4</v>
      </c>
      <c r="R2093" s="9">
        <f t="shared" si="131"/>
        <v>-3.4561464278118879E-4</v>
      </c>
    </row>
    <row r="2094" spans="14:18">
      <c r="N2094" s="9">
        <v>104.01</v>
      </c>
      <c r="O2094" s="9">
        <f t="shared" si="129"/>
        <v>9.4556717553101688E-5</v>
      </c>
      <c r="P2094" s="9">
        <f t="shared" si="132"/>
        <v>6.0728494376022012E-7</v>
      </c>
      <c r="Q2094" s="9">
        <f t="shared" si="130"/>
        <v>3.4417757773420106E-4</v>
      </c>
      <c r="R2094" s="9">
        <f t="shared" si="131"/>
        <v>-3.4417757773420106E-4</v>
      </c>
    </row>
    <row r="2095" spans="14:18">
      <c r="N2095" s="9">
        <v>104.06</v>
      </c>
      <c r="O2095" s="9">
        <f t="shared" si="129"/>
        <v>1.4056816498328627E-4</v>
      </c>
      <c r="P2095" s="9">
        <f t="shared" si="132"/>
        <v>6.0224526372713777E-7</v>
      </c>
      <c r="Q2095" s="9">
        <f t="shared" si="130"/>
        <v>3.4274648800102842E-4</v>
      </c>
      <c r="R2095" s="9">
        <f t="shared" si="131"/>
        <v>-3.4274648800102842E-4</v>
      </c>
    </row>
    <row r="2096" spans="14:18">
      <c r="N2096" s="9">
        <v>104.11</v>
      </c>
      <c r="O2096" s="9">
        <f t="shared" si="129"/>
        <v>1.8328650127355777E-4</v>
      </c>
      <c r="P2096" s="9">
        <f t="shared" si="132"/>
        <v>5.972474065238436E-7</v>
      </c>
      <c r="Q2096" s="9">
        <f t="shared" si="130"/>
        <v>3.4132134873632455E-4</v>
      </c>
      <c r="R2096" s="9">
        <f t="shared" si="131"/>
        <v>-3.4132134873632455E-4</v>
      </c>
    </row>
    <row r="2097" spans="14:18">
      <c r="N2097" s="9">
        <v>104.16</v>
      </c>
      <c r="O2097" s="9">
        <f t="shared" si="129"/>
        <v>2.2185432514886338E-4</v>
      </c>
      <c r="P2097" s="9">
        <f t="shared" si="132"/>
        <v>5.9229102507491009E-7</v>
      </c>
      <c r="Q2097" s="9">
        <f t="shared" si="130"/>
        <v>3.3990213519805441E-4</v>
      </c>
      <c r="R2097" s="9">
        <f t="shared" si="131"/>
        <v>-3.3990213519805441E-4</v>
      </c>
    </row>
    <row r="2098" spans="14:18">
      <c r="N2098" s="9">
        <v>104.21</v>
      </c>
      <c r="O2098" s="9">
        <f t="shared" si="129"/>
        <v>2.5550731098415231E-4</v>
      </c>
      <c r="P2098" s="9">
        <f t="shared" si="132"/>
        <v>5.8737577518519558E-7</v>
      </c>
      <c r="Q2098" s="9">
        <f t="shared" si="130"/>
        <v>3.3848882274705843E-4</v>
      </c>
      <c r="R2098" s="9">
        <f t="shared" si="131"/>
        <v>-3.3848882274705843E-4</v>
      </c>
    </row>
    <row r="2099" spans="14:18">
      <c r="N2099" s="9">
        <v>104.26</v>
      </c>
      <c r="O2099" s="9">
        <f t="shared" si="129"/>
        <v>2.8358926617262712E-4</v>
      </c>
      <c r="P2099" s="9">
        <f t="shared" si="132"/>
        <v>5.8250131551591849E-7</v>
      </c>
      <c r="Q2099" s="9">
        <f t="shared" si="130"/>
        <v>3.370813868466241E-4</v>
      </c>
      <c r="R2099" s="9">
        <f t="shared" si="131"/>
        <v>-3.370813868466241E-4</v>
      </c>
    </row>
    <row r="2100" spans="14:18">
      <c r="N2100" s="9">
        <v>104.31</v>
      </c>
      <c r="O2100" s="9">
        <f t="shared" si="129"/>
        <v>3.0556482401878835E-4</v>
      </c>
      <c r="P2100" s="9">
        <f t="shared" si="132"/>
        <v>5.7766730756098239E-7</v>
      </c>
      <c r="Q2100" s="9">
        <f t="shared" si="130"/>
        <v>3.3567980306206874E-4</v>
      </c>
      <c r="R2100" s="9">
        <f t="shared" si="131"/>
        <v>-3.3567980306206874E-4</v>
      </c>
    </row>
    <row r="2101" spans="14:18">
      <c r="N2101" s="9">
        <v>104.36</v>
      </c>
      <c r="O2101" s="9">
        <f t="shared" si="129"/>
        <v>3.2102952889860343E-4</v>
      </c>
      <c r="P2101" s="9">
        <f t="shared" si="132"/>
        <v>5.7287341562344766E-7</v>
      </c>
      <c r="Q2101" s="9">
        <f t="shared" si="130"/>
        <v>3.3428404706030288E-4</v>
      </c>
      <c r="R2101" s="9">
        <f t="shared" si="131"/>
        <v>-3.3428404706030288E-4</v>
      </c>
    </row>
    <row r="2102" spans="14:18">
      <c r="N2102" s="9">
        <v>104.41</v>
      </c>
      <c r="O2102" s="9">
        <f t="shared" si="129"/>
        <v>3.2971712645611152E-4</v>
      </c>
      <c r="P2102" s="9">
        <f t="shared" si="132"/>
        <v>5.6811930679221727E-7</v>
      </c>
      <c r="Q2102" s="9">
        <f t="shared" si="130"/>
        <v>3.3289409460941706E-4</v>
      </c>
      <c r="R2102" s="9">
        <f t="shared" si="131"/>
        <v>-3.3289409460941706E-4</v>
      </c>
    </row>
    <row r="2103" spans="14:18">
      <c r="N2103" s="9">
        <v>104.46</v>
      </c>
      <c r="O2103" s="9">
        <f t="shared" si="129"/>
        <v>3.3150393104558489E-4</v>
      </c>
      <c r="P2103" s="9">
        <f t="shared" si="132"/>
        <v>5.6340465091894627E-7</v>
      </c>
      <c r="Q2103" s="9">
        <f t="shared" si="130"/>
        <v>3.3150992157825735E-4</v>
      </c>
      <c r="R2103" s="9">
        <f t="shared" si="131"/>
        <v>-3.3150992157825735E-4</v>
      </c>
    </row>
    <row r="2104" spans="14:18">
      <c r="N2104" s="9">
        <v>104.51</v>
      </c>
      <c r="O2104" s="9">
        <f t="shared" si="129"/>
        <v>3.2641020422103902E-4</v>
      </c>
      <c r="P2104" s="9">
        <f t="shared" si="132"/>
        <v>5.5872912059507401E-7</v>
      </c>
      <c r="Q2104" s="9">
        <f t="shared" si="130"/>
        <v>3.3013150393600675E-4</v>
      </c>
      <c r="R2104" s="9">
        <f t="shared" si="131"/>
        <v>-3.3013150393600675E-4</v>
      </c>
    </row>
    <row r="2105" spans="14:18">
      <c r="N2105" s="9">
        <v>104.56</v>
      </c>
      <c r="O2105" s="9">
        <f t="shared" si="129"/>
        <v>3.145985405280909E-4</v>
      </c>
      <c r="P2105" s="9">
        <f t="shared" si="132"/>
        <v>5.5409239112911752E-7</v>
      </c>
      <c r="Q2105" s="9">
        <f t="shared" si="130"/>
        <v>3.2875881775176979E-4</v>
      </c>
      <c r="R2105" s="9">
        <f t="shared" si="131"/>
        <v>-3.2875881775176979E-4</v>
      </c>
    </row>
    <row r="2106" spans="14:18">
      <c r="N2106" s="9">
        <v>104.61</v>
      </c>
      <c r="O2106" s="9">
        <f t="shared" si="129"/>
        <v>2.9636931886507599E-4</v>
      </c>
      <c r="P2106" s="9">
        <f t="shared" si="132"/>
        <v>5.4949414052411171E-7</v>
      </c>
      <c r="Q2106" s="9">
        <f t="shared" si="130"/>
        <v>3.2739183919415417E-4</v>
      </c>
      <c r="R2106" s="9">
        <f t="shared" si="131"/>
        <v>-3.2739183919415417E-4</v>
      </c>
    </row>
    <row r="2107" spans="14:18">
      <c r="N2107" s="9">
        <v>104.66</v>
      </c>
      <c r="O2107" s="9">
        <f t="shared" si="129"/>
        <v>2.7215333797135909E-4</v>
      </c>
      <c r="P2107" s="9">
        <f t="shared" si="132"/>
        <v>5.4493404945524815E-7</v>
      </c>
      <c r="Q2107" s="9">
        <f t="shared" si="130"/>
        <v>3.2603054453085893E-4</v>
      </c>
      <c r="R2107" s="9">
        <f t="shared" si="131"/>
        <v>-3.2603054453085893E-4</v>
      </c>
    </row>
    <row r="2108" spans="14:18">
      <c r="N2108" s="9">
        <v>104.71</v>
      </c>
      <c r="O2108" s="9">
        <f t="shared" si="129"/>
        <v>2.4250181193554419E-4</v>
      </c>
      <c r="P2108" s="9">
        <f t="shared" si="132"/>
        <v>5.4041180124770703E-7</v>
      </c>
      <c r="Q2108" s="9">
        <f t="shared" si="130"/>
        <v>3.2467491012826187E-4</v>
      </c>
      <c r="R2108" s="9">
        <f t="shared" si="131"/>
        <v>-3.2467491012826187E-4</v>
      </c>
    </row>
    <row r="2109" spans="14:18">
      <c r="N2109" s="9">
        <v>104.76</v>
      </c>
      <c r="O2109" s="9">
        <f t="shared" si="129"/>
        <v>2.0807395483289564E-4</v>
      </c>
      <c r="P2109" s="9">
        <f t="shared" si="132"/>
        <v>5.3592708185465456E-7</v>
      </c>
      <c r="Q2109" s="9">
        <f t="shared" si="130"/>
        <v>3.2332491245100955E-4</v>
      </c>
      <c r="R2109" s="9">
        <f t="shared" si="131"/>
        <v>-3.2332491245100955E-4</v>
      </c>
    </row>
    <row r="2110" spans="14:18">
      <c r="N2110" s="9">
        <v>104.81</v>
      </c>
      <c r="O2110" s="9">
        <f t="shared" si="129"/>
        <v>1.6962243163093002E-4</v>
      </c>
      <c r="P2110" s="9">
        <f t="shared" si="132"/>
        <v>5.3147957983544188E-7</v>
      </c>
      <c r="Q2110" s="9">
        <f t="shared" si="130"/>
        <v>3.2198052806160776E-4</v>
      </c>
      <c r="R2110" s="9">
        <f t="shared" si="131"/>
        <v>-3.2198052806160776E-4</v>
      </c>
    </row>
    <row r="2111" spans="14:18">
      <c r="N2111" s="9">
        <v>104.86</v>
      </c>
      <c r="O2111" s="9">
        <f t="shared" si="129"/>
        <v>1.2797699439304577E-4</v>
      </c>
      <c r="P2111" s="9">
        <f t="shared" si="132"/>
        <v>5.2706898633397466E-7</v>
      </c>
      <c r="Q2111" s="9">
        <f t="shared" si="130"/>
        <v>3.2064173362001715E-4</v>
      </c>
      <c r="R2111" s="9">
        <f t="shared" si="131"/>
        <v>-3.2064173362001715E-4</v>
      </c>
    </row>
    <row r="2112" spans="14:18">
      <c r="N2112" s="9">
        <v>104.91</v>
      </c>
      <c r="O2112" s="9">
        <f t="shared" si="129"/>
        <v>8.4026657747269138E-5</v>
      </c>
      <c r="P2112" s="9">
        <f t="shared" si="132"/>
        <v>5.2269499505726498E-7</v>
      </c>
      <c r="Q2112" s="9">
        <f t="shared" si="130"/>
        <v>3.1930850588324499E-4</v>
      </c>
      <c r="R2112" s="9">
        <f t="shared" si="131"/>
        <v>-3.1930850588324499E-4</v>
      </c>
    </row>
    <row r="2113" spans="14:18">
      <c r="N2113" s="9">
        <v>104.96</v>
      </c>
      <c r="O2113" s="9">
        <f t="shared" si="129"/>
        <v>3.8700794901905216E-5</v>
      </c>
      <c r="P2113" s="9">
        <f t="shared" si="132"/>
        <v>5.183573022541589E-7</v>
      </c>
      <c r="Q2113" s="9">
        <f t="shared" si="130"/>
        <v>3.1798082170494127E-4</v>
      </c>
      <c r="R2113" s="9">
        <f t="shared" si="131"/>
        <v>-3.1798082170494127E-4</v>
      </c>
    </row>
    <row r="2114" spans="14:18">
      <c r="N2114" s="9">
        <v>105.01</v>
      </c>
      <c r="O2114" s="9">
        <f t="shared" si="129"/>
        <v>-7.0504453178072243E-6</v>
      </c>
      <c r="P2114" s="9">
        <f t="shared" si="132"/>
        <v>5.1405560669425021E-7</v>
      </c>
      <c r="Q2114" s="9">
        <f t="shared" si="130"/>
        <v>3.166586580350018E-4</v>
      </c>
      <c r="R2114" s="9">
        <f t="shared" si="131"/>
        <v>-3.166586580350018E-4</v>
      </c>
    </row>
    <row r="2115" spans="14:18">
      <c r="N2115" s="9">
        <v>105.06</v>
      </c>
      <c r="O2115" s="9">
        <f t="shared" si="129"/>
        <v>-5.2275989198642361E-5</v>
      </c>
      <c r="P2115" s="9">
        <f t="shared" si="132"/>
        <v>5.0978960964695156E-7</v>
      </c>
      <c r="Q2115" s="9">
        <f t="shared" si="130"/>
        <v>3.1534199191916238E-4</v>
      </c>
      <c r="R2115" s="9">
        <f t="shared" si="131"/>
        <v>-3.1534199191916238E-4</v>
      </c>
    </row>
    <row r="2116" spans="14:18">
      <c r="N2116" s="9">
        <v>105.11</v>
      </c>
      <c r="O2116" s="9">
        <f t="shared" si="129"/>
        <v>-9.6043543288262443E-5</v>
      </c>
      <c r="P2116" s="9">
        <f t="shared" si="132"/>
        <v>5.0555901486074827E-7</v>
      </c>
      <c r="Q2116" s="9">
        <f t="shared" si="130"/>
        <v>3.140308004986032E-4</v>
      </c>
      <c r="R2116" s="9">
        <f t="shared" si="131"/>
        <v>-3.140308004986032E-4</v>
      </c>
    </row>
    <row r="2117" spans="14:18">
      <c r="N2117" s="9">
        <v>105.16</v>
      </c>
      <c r="O2117" s="9">
        <f t="shared" si="129"/>
        <v>-1.3745874706307497E-4</v>
      </c>
      <c r="P2117" s="9">
        <f t="shared" si="132"/>
        <v>5.0136352854264099E-7</v>
      </c>
      <c r="Q2117" s="9">
        <f t="shared" si="130"/>
        <v>3.1272506100955144E-4</v>
      </c>
      <c r="R2117" s="9">
        <f t="shared" si="131"/>
        <v>-3.1272506100955144E-4</v>
      </c>
    </row>
    <row r="2118" spans="14:18">
      <c r="N2118" s="9">
        <v>105.21</v>
      </c>
      <c r="O2118" s="9">
        <f t="shared" si="129"/>
        <v>-1.7568338103319116E-4</v>
      </c>
      <c r="P2118" s="9">
        <f t="shared" si="132"/>
        <v>4.9720285933772535E-7</v>
      </c>
      <c r="Q2118" s="9">
        <f t="shared" si="130"/>
        <v>3.1142475078288538E-4</v>
      </c>
      <c r="R2118" s="9">
        <f t="shared" si="131"/>
        <v>-3.1142475078288538E-4</v>
      </c>
    </row>
    <row r="2119" spans="14:18">
      <c r="N2119" s="9">
        <v>105.26</v>
      </c>
      <c r="O2119" s="9">
        <f t="shared" si="129"/>
        <v>-2.0995226101959544E-4</v>
      </c>
      <c r="P2119" s="9">
        <f t="shared" si="132"/>
        <v>4.9307671830896757E-7</v>
      </c>
      <c r="Q2119" s="9">
        <f t="shared" si="130"/>
        <v>3.1012984724374312E-4</v>
      </c>
      <c r="R2119" s="9">
        <f t="shared" si="131"/>
        <v>-3.1012984724374312E-4</v>
      </c>
    </row>
    <row r="2120" spans="14:18">
      <c r="N2120" s="9">
        <v>105.31</v>
      </c>
      <c r="O2120" s="9">
        <f t="shared" si="129"/>
        <v>-2.3958847961253919E-4</v>
      </c>
      <c r="P2120" s="9">
        <f t="shared" si="132"/>
        <v>4.8898481891713835E-7</v>
      </c>
      <c r="Q2120" s="9">
        <f t="shared" si="130"/>
        <v>3.0884032791112735E-4</v>
      </c>
      <c r="R2120" s="9">
        <f t="shared" si="131"/>
        <v>-3.0884032791112735E-4</v>
      </c>
    </row>
    <row r="2121" spans="14:18">
      <c r="N2121" s="9">
        <v>105.36</v>
      </c>
      <c r="O2121" s="9">
        <f t="shared" si="129"/>
        <v>-2.6401669286541186E-4</v>
      </c>
      <c r="P2121" s="9">
        <f t="shared" si="132"/>
        <v>4.8492687700091129E-7</v>
      </c>
      <c r="Q2121" s="9">
        <f t="shared" si="130"/>
        <v>3.0755617039751734E-4</v>
      </c>
      <c r="R2121" s="9">
        <f t="shared" si="131"/>
        <v>-3.0755617039751734E-4</v>
      </c>
    </row>
    <row r="2122" spans="14:18">
      <c r="N2122" s="9">
        <v>105.41</v>
      </c>
      <c r="O2122" s="9">
        <f t="shared" si="129"/>
        <v>-2.8277419326818055E-4</v>
      </c>
      <c r="P2122" s="9">
        <f t="shared" si="132"/>
        <v>4.809026107571372E-7</v>
      </c>
      <c r="Q2122" s="9">
        <f t="shared" si="130"/>
        <v>3.062773524084795E-4</v>
      </c>
      <c r="R2122" s="9">
        <f t="shared" si="131"/>
        <v>-3.062773524084795E-4</v>
      </c>
    </row>
    <row r="2123" spans="14:18">
      <c r="N2123" s="9">
        <v>105.46</v>
      </c>
      <c r="O2123" s="9">
        <f t="shared" si="129"/>
        <v>-2.9551955804155085E-4</v>
      </c>
      <c r="P2123" s="9">
        <f t="shared" si="132"/>
        <v>4.7691174072126344E-7</v>
      </c>
      <c r="Q2123" s="9">
        <f t="shared" si="130"/>
        <v>3.0500385174228047E-4</v>
      </c>
      <c r="R2123" s="9">
        <f t="shared" si="131"/>
        <v>-3.0500385174228047E-4</v>
      </c>
    </row>
    <row r="2124" spans="14:18">
      <c r="N2124" s="9">
        <v>105.51</v>
      </c>
      <c r="O2124" s="9">
        <f t="shared" si="129"/>
        <v>-3.0203871376075099E-4</v>
      </c>
      <c r="P2124" s="9">
        <f t="shared" si="132"/>
        <v>4.7295398974793356E-7</v>
      </c>
      <c r="Q2124" s="9">
        <f t="shared" si="130"/>
        <v>3.0373564628950126E-4</v>
      </c>
      <c r="R2124" s="9">
        <f t="shared" si="131"/>
        <v>-3.0373564628950126E-4</v>
      </c>
    </row>
    <row r="2125" spans="14:18">
      <c r="N2125" s="9">
        <v>105.56</v>
      </c>
      <c r="O2125" s="9">
        <f t="shared" si="129"/>
        <v>-3.0224831314701231E-4</v>
      </c>
      <c r="P2125" s="9">
        <f t="shared" si="132"/>
        <v>4.6902908299173965E-7</v>
      </c>
      <c r="Q2125" s="9">
        <f t="shared" si="130"/>
        <v>3.0247271403265524E-4</v>
      </c>
      <c r="R2125" s="9">
        <f t="shared" si="131"/>
        <v>-3.0247271403265524E-4</v>
      </c>
    </row>
    <row r="2126" spans="14:18">
      <c r="N2126" s="9">
        <v>105.61</v>
      </c>
      <c r="O2126" s="9">
        <f t="shared" ref="O2126:O2189" si="133">$B$27*EXP(-$B$21*N2126/2/$B$25)*COS($B$32*N2126+RADIANS($B$19))</f>
        <v>-2.9619637639624434E-4</v>
      </c>
      <c r="P2126" s="9">
        <f t="shared" si="132"/>
        <v>4.6513674788813506E-7</v>
      </c>
      <c r="Q2126" s="9">
        <f t="shared" si="130"/>
        <v>3.0121503304580347E-4</v>
      </c>
      <c r="R2126" s="9">
        <f t="shared" si="131"/>
        <v>-3.0121503304580347E-4</v>
      </c>
    </row>
    <row r="2127" spans="14:18">
      <c r="N2127" s="9">
        <v>105.66</v>
      </c>
      <c r="O2127" s="9">
        <f t="shared" si="133"/>
        <v>-2.8406020646334603E-4</v>
      </c>
      <c r="P2127" s="9">
        <f t="shared" si="132"/>
        <v>4.6127671413450508E-7</v>
      </c>
      <c r="Q2127" s="9">
        <f t="shared" ref="Q2127:Q2190" si="134">$B$27*EXP(-$B$21*N2127/2/$B$25)</f>
        <v>2.9996258149417342E-4</v>
      </c>
      <c r="R2127" s="9">
        <f t="shared" ref="R2127:R2190" si="135">-Q2127</f>
        <v>-2.9996258149417342E-4</v>
      </c>
    </row>
    <row r="2128" spans="14:18">
      <c r="N2128" s="9">
        <v>105.71</v>
      </c>
      <c r="O2128" s="9">
        <f t="shared" si="133"/>
        <v>-2.6614164410085833E-4</v>
      </c>
      <c r="P2128" s="9">
        <f t="shared" si="132"/>
        <v>4.5744871367140215E-7</v>
      </c>
      <c r="Q2128" s="9">
        <f t="shared" si="134"/>
        <v>2.987153376337852E-4</v>
      </c>
      <c r="R2128" s="9">
        <f t="shared" si="135"/>
        <v>-2.987153376337852E-4</v>
      </c>
    </row>
    <row r="2129" spans="14:18">
      <c r="N2129" s="9">
        <v>105.76</v>
      </c>
      <c r="O2129" s="9">
        <f t="shared" si="133"/>
        <v>-2.4285978300036686E-4</v>
      </c>
      <c r="P2129" s="9">
        <f t="shared" si="132"/>
        <v>4.5365248066392241E-7</v>
      </c>
      <c r="Q2129" s="9">
        <f t="shared" si="134"/>
        <v>2.9747327981106611E-4</v>
      </c>
      <c r="R2129" s="9">
        <f t="shared" si="135"/>
        <v>-2.9747327981106611E-4</v>
      </c>
    </row>
    <row r="2130" spans="14:18">
      <c r="N2130" s="9">
        <v>105.81</v>
      </c>
      <c r="O2130" s="9">
        <f t="shared" si="133"/>
        <v>-2.1474131698970731E-4</v>
      </c>
      <c r="P2130" s="9">
        <f t="shared" si="132"/>
        <v>4.4988775148324316E-7</v>
      </c>
      <c r="Q2130" s="9">
        <f t="shared" si="134"/>
        <v>2.9623638646248264E-4</v>
      </c>
      <c r="R2130" s="9">
        <f t="shared" si="135"/>
        <v>-2.9623638646248264E-4</v>
      </c>
    </row>
    <row r="2131" spans="14:18">
      <c r="N2131" s="9">
        <v>105.86</v>
      </c>
      <c r="O2131" s="9">
        <f t="shared" si="133"/>
        <v>-1.8240873885358111E-4</v>
      </c>
      <c r="P2131" s="9">
        <f t="shared" si="132"/>
        <v>4.4615426468833144E-7</v>
      </c>
      <c r="Q2131" s="9">
        <f t="shared" si="134"/>
        <v>2.9500463611416045E-4</v>
      </c>
      <c r="R2131" s="9">
        <f t="shared" si="135"/>
        <v>-2.9500463611416045E-4</v>
      </c>
    </row>
    <row r="2132" spans="14:18">
      <c r="N2132" s="9">
        <v>105.91</v>
      </c>
      <c r="O2132" s="9">
        <f t="shared" si="133"/>
        <v>-1.4656665301825014E-4</v>
      </c>
      <c r="P2132" s="9">
        <f t="shared" si="132"/>
        <v>4.4245176100776404E-7</v>
      </c>
      <c r="Q2132" s="9">
        <f t="shared" si="134"/>
        <v>2.9377800738151328E-4</v>
      </c>
      <c r="R2132" s="9">
        <f t="shared" si="135"/>
        <v>-2.9377800738151328E-4</v>
      </c>
    </row>
    <row r="2133" spans="14:18">
      <c r="N2133" s="9">
        <v>105.96</v>
      </c>
      <c r="O2133" s="9">
        <f t="shared" si="133"/>
        <v>-1.0798650122753274E-4</v>
      </c>
      <c r="P2133" s="9">
        <f t="shared" si="132"/>
        <v>4.387799833217469E-7</v>
      </c>
      <c r="Q2133" s="9">
        <f t="shared" si="134"/>
        <v>2.9255647896887424E-4</v>
      </c>
      <c r="R2133" s="9">
        <f t="shared" si="135"/>
        <v>-2.9255647896887424E-4</v>
      </c>
    </row>
    <row r="2134" spans="14:18">
      <c r="N2134" s="9">
        <v>106.01</v>
      </c>
      <c r="O2134" s="9">
        <f t="shared" si="133"/>
        <v>-6.7490030723171544E-5</v>
      </c>
      <c r="P2134" s="9">
        <f t="shared" si="132"/>
        <v>4.3513867664424101E-7</v>
      </c>
      <c r="Q2134" s="9">
        <f t="shared" si="134"/>
        <v>2.9134002966912009E-4</v>
      </c>
      <c r="R2134" s="9">
        <f t="shared" si="135"/>
        <v>-2.9134002966912009E-4</v>
      </c>
    </row>
    <row r="2135" spans="14:18">
      <c r="N2135" s="9">
        <v>106.06</v>
      </c>
      <c r="O2135" s="9">
        <f t="shared" si="133"/>
        <v>-2.5931857752303937E-5</v>
      </c>
      <c r="P2135" s="9">
        <f t="shared" si="132"/>
        <v>4.3152758810526236E-7</v>
      </c>
      <c r="Q2135" s="9">
        <f t="shared" si="134"/>
        <v>2.9012863836331036E-4</v>
      </c>
      <c r="R2135" s="9">
        <f t="shared" si="135"/>
        <v>-2.9012863836331036E-4</v>
      </c>
    </row>
    <row r="2136" spans="14:18">
      <c r="N2136" s="9">
        <v>106.11</v>
      </c>
      <c r="O2136" s="9">
        <f t="shared" si="133"/>
        <v>1.5818504967433882E-5</v>
      </c>
      <c r="P2136" s="9">
        <f t="shared" si="132"/>
        <v>4.2794646693332682E-7</v>
      </c>
      <c r="Q2136" s="9">
        <f t="shared" si="134"/>
        <v>2.8892228402031502E-4</v>
      </c>
      <c r="R2136" s="9">
        <f t="shared" si="135"/>
        <v>-2.8892228402031502E-4</v>
      </c>
    </row>
    <row r="2137" spans="14:18">
      <c r="N2137" s="9">
        <v>106.16</v>
      </c>
      <c r="O2137" s="9">
        <f t="shared" si="133"/>
        <v>5.6894780151446389E-5</v>
      </c>
      <c r="P2137" s="9">
        <f t="shared" si="132"/>
        <v>4.243950644380189E-7</v>
      </c>
      <c r="Q2137" s="9">
        <f t="shared" si="134"/>
        <v>2.8772094569645196E-4</v>
      </c>
      <c r="R2137" s="9">
        <f t="shared" si="135"/>
        <v>-2.8772094569645196E-4</v>
      </c>
    </row>
    <row r="2138" spans="14:18">
      <c r="N2138" s="9">
        <v>106.21</v>
      </c>
      <c r="O2138" s="9">
        <f t="shared" si="133"/>
        <v>9.6451840371868409E-5</v>
      </c>
      <c r="P2138" s="9">
        <f t="shared" si="132"/>
        <v>4.2087313399274259E-7</v>
      </c>
      <c r="Q2138" s="9">
        <f t="shared" si="134"/>
        <v>2.86524602535123E-4</v>
      </c>
      <c r="R2138" s="9">
        <f t="shared" si="135"/>
        <v>-2.86524602535123E-4</v>
      </c>
    </row>
    <row r="2139" spans="14:18">
      <c r="N2139" s="9">
        <v>106.26</v>
      </c>
      <c r="O2139" s="9">
        <f t="shared" si="133"/>
        <v>1.3368303578501639E-4</v>
      </c>
      <c r="P2139" s="9">
        <f t="shared" ref="P2139:P2202" si="136">0.5*$B$23*$B$27^2*EXP(-$B$21*N2136/$B$25)</f>
        <v>4.1738043101757792E-7</v>
      </c>
      <c r="Q2139" s="9">
        <f t="shared" si="134"/>
        <v>2.8533323376645089E-4</v>
      </c>
      <c r="R2139" s="9">
        <f t="shared" si="135"/>
        <v>-2.8533323376645089E-4</v>
      </c>
    </row>
    <row r="2140" spans="14:18">
      <c r="N2140" s="9">
        <v>106.31</v>
      </c>
      <c r="O2140" s="9">
        <f t="shared" si="133"/>
        <v>1.6783658116028557E-4</v>
      </c>
      <c r="P2140" s="9">
        <f t="shared" si="136"/>
        <v>4.1391671296230341E-7</v>
      </c>
      <c r="Q2140" s="9">
        <f t="shared" si="134"/>
        <v>2.8414681870692174E-4</v>
      </c>
      <c r="R2140" s="9">
        <f t="shared" si="135"/>
        <v>-2.8414681870692174E-4</v>
      </c>
    </row>
    <row r="2141" spans="14:18">
      <c r="N2141" s="9">
        <v>106.36</v>
      </c>
      <c r="O2141" s="9">
        <f t="shared" si="133"/>
        <v>1.9823067062940423E-4</v>
      </c>
      <c r="P2141" s="9">
        <f t="shared" si="136"/>
        <v>4.1048173928955108E-7</v>
      </c>
      <c r="Q2141" s="9">
        <f t="shared" si="134"/>
        <v>2.8296533675902007E-4</v>
      </c>
      <c r="R2141" s="9">
        <f t="shared" si="135"/>
        <v>-2.8296533675902007E-4</v>
      </c>
    </row>
    <row r="2142" spans="14:18">
      <c r="N2142" s="9">
        <v>106.41</v>
      </c>
      <c r="O2142" s="9">
        <f t="shared" si="133"/>
        <v>2.2426701767597307E-4</v>
      </c>
      <c r="P2142" s="9">
        <f t="shared" si="136"/>
        <v>4.0707527145810058E-7</v>
      </c>
      <c r="Q2142" s="9">
        <f t="shared" si="134"/>
        <v>2.8178876741087876E-4</v>
      </c>
      <c r="R2142" s="9">
        <f t="shared" si="135"/>
        <v>-2.8178876741087876E-4</v>
      </c>
    </row>
    <row r="2143" spans="14:18">
      <c r="N2143" s="9">
        <v>106.46</v>
      </c>
      <c r="O2143" s="9">
        <f t="shared" si="133"/>
        <v>2.4544255301004624E-4</v>
      </c>
      <c r="P2143" s="9">
        <f t="shared" si="136"/>
        <v>4.036970729063213E-7</v>
      </c>
      <c r="Q2143" s="9">
        <f t="shared" si="134"/>
        <v>2.8061709023591519E-4</v>
      </c>
      <c r="R2143" s="9">
        <f t="shared" si="135"/>
        <v>-2.8061709023591519E-4</v>
      </c>
    </row>
    <row r="2144" spans="14:18">
      <c r="N2144" s="9">
        <v>106.51</v>
      </c>
      <c r="O2144" s="9">
        <f t="shared" si="133"/>
        <v>2.6135905334297486E-4</v>
      </c>
      <c r="P2144" s="9">
        <f t="shared" si="136"/>
        <v>4.0034690903572813E-7</v>
      </c>
      <c r="Q2144" s="9">
        <f t="shared" si="134"/>
        <v>2.7945028489248367E-4</v>
      </c>
      <c r="R2144" s="9">
        <f t="shared" si="135"/>
        <v>-2.7945028489248367E-4</v>
      </c>
    </row>
    <row r="2145" spans="14:18">
      <c r="N2145" s="9">
        <v>106.56</v>
      </c>
      <c r="O2145" s="9">
        <f t="shared" si="133"/>
        <v>2.717305188139802E-4</v>
      </c>
      <c r="P2145" s="9">
        <f t="shared" si="136"/>
        <v>3.9702454719471167E-7</v>
      </c>
      <c r="Q2145" s="9">
        <f t="shared" si="134"/>
        <v>2.7828833112351729E-4</v>
      </c>
      <c r="R2145" s="9">
        <f t="shared" si="135"/>
        <v>-2.7828833112351729E-4</v>
      </c>
    </row>
    <row r="2146" spans="14:18">
      <c r="N2146" s="9">
        <v>106.61</v>
      </c>
      <c r="O2146" s="9">
        <f t="shared" si="133"/>
        <v>2.7638816495946864E-4</v>
      </c>
      <c r="P2146" s="9">
        <f t="shared" si="136"/>
        <v>3.9372975666235883E-7</v>
      </c>
      <c r="Q2146" s="9">
        <f t="shared" si="134"/>
        <v>2.7713120875617789E-4</v>
      </c>
      <c r="R2146" s="9">
        <f t="shared" si="135"/>
        <v>-2.7713120875617789E-4</v>
      </c>
    </row>
    <row r="2147" spans="14:18">
      <c r="N2147" s="9">
        <v>106.66</v>
      </c>
      <c r="O2147" s="9">
        <f t="shared" si="133"/>
        <v>2.7528294563373544E-4</v>
      </c>
      <c r="P2147" s="9">
        <f t="shared" si="136"/>
        <v>3.9046230863245152E-7</v>
      </c>
      <c r="Q2147" s="9">
        <f t="shared" si="134"/>
        <v>2.7597889770150777E-4</v>
      </c>
      <c r="R2147" s="9">
        <f t="shared" si="135"/>
        <v>-2.7597889770150777E-4</v>
      </c>
    </row>
    <row r="2148" spans="14:18">
      <c r="N2148" s="9">
        <v>106.71</v>
      </c>
      <c r="O2148" s="9">
        <f t="shared" si="133"/>
        <v>2.6848557511939444E-4</v>
      </c>
      <c r="P2148" s="9">
        <f t="shared" si="136"/>
        <v>3.8722197619756209E-7</v>
      </c>
      <c r="Q2148" s="9">
        <f t="shared" si="134"/>
        <v>2.7483137795407636E-4</v>
      </c>
      <c r="R2148" s="9">
        <f t="shared" si="135"/>
        <v>-2.7483137795407636E-4</v>
      </c>
    </row>
    <row r="2149" spans="14:18">
      <c r="N2149" s="9">
        <v>106.76</v>
      </c>
      <c r="O2149" s="9">
        <f t="shared" si="133"/>
        <v>2.5618406972304918E-4</v>
      </c>
      <c r="P2149" s="9">
        <f t="shared" si="136"/>
        <v>3.8400853433330115E-7</v>
      </c>
      <c r="Q2149" s="9">
        <f t="shared" si="134"/>
        <v>2.7368862959163703E-4</v>
      </c>
      <c r="R2149" s="9">
        <f t="shared" si="135"/>
        <v>-2.7368862959163703E-4</v>
      </c>
    </row>
    <row r="2150" spans="14:18">
      <c r="N2150" s="9">
        <v>106.81</v>
      </c>
      <c r="O2150" s="9">
        <f t="shared" si="133"/>
        <v>2.3867888035675655E-4</v>
      </c>
      <c r="P2150" s="9">
        <f t="shared" si="136"/>
        <v>3.8082175988269644E-7</v>
      </c>
      <c r="Q2150" s="9">
        <f t="shared" si="134"/>
        <v>2.7255063277478069E-4</v>
      </c>
      <c r="R2150" s="9">
        <f t="shared" si="135"/>
        <v>-2.7255063277478069E-4</v>
      </c>
    </row>
    <row r="2151" spans="14:18">
      <c r="N2151" s="9">
        <v>106.86</v>
      </c>
      <c r="O2151" s="9">
        <f t="shared" si="133"/>
        <v>2.1637573690494333E-4</v>
      </c>
      <c r="P2151" s="9">
        <f t="shared" si="136"/>
        <v>3.7766143154068189E-7</v>
      </c>
      <c r="Q2151" s="9">
        <f t="shared" si="134"/>
        <v>2.7141736774658907E-4</v>
      </c>
      <c r="R2151" s="9">
        <f t="shared" si="135"/>
        <v>-2.7141736774658907E-4</v>
      </c>
    </row>
    <row r="2152" spans="14:18">
      <c r="N2152" s="9">
        <v>106.91</v>
      </c>
      <c r="O2152" s="9">
        <f t="shared" si="133"/>
        <v>1.8977637156482815E-4</v>
      </c>
      <c r="P2152" s="9">
        <f t="shared" si="136"/>
        <v>3.7452732983874145E-7</v>
      </c>
      <c r="Q2152" s="9">
        <f t="shared" si="134"/>
        <v>2.7028881483229369E-4</v>
      </c>
      <c r="R2152" s="9">
        <f t="shared" si="135"/>
        <v>-2.7028881483229369E-4</v>
      </c>
    </row>
    <row r="2153" spans="14:18">
      <c r="N2153" s="9">
        <v>106.96</v>
      </c>
      <c r="O2153" s="9">
        <f t="shared" si="133"/>
        <v>1.5946733088874454E-4</v>
      </c>
      <c r="P2153" s="9">
        <f t="shared" si="136"/>
        <v>3.7141923712966673E-7</v>
      </c>
      <c r="Q2153" s="9">
        <f t="shared" si="134"/>
        <v>2.6916495443893366E-4</v>
      </c>
      <c r="R2153" s="9">
        <f t="shared" si="135"/>
        <v>-2.6916495443893366E-4</v>
      </c>
    </row>
    <row r="2154" spans="14:18">
      <c r="N2154" s="9">
        <v>107.01</v>
      </c>
      <c r="O2154" s="9">
        <f t="shared" si="133"/>
        <v>1.2610712410111838E-4</v>
      </c>
      <c r="P2154" s="9">
        <f t="shared" si="136"/>
        <v>3.6833693757243586E-7</v>
      </c>
      <c r="Q2154" s="9">
        <f t="shared" si="134"/>
        <v>2.680457670550156E-4</v>
      </c>
      <c r="R2154" s="9">
        <f t="shared" si="135"/>
        <v>-2.680457670550156E-4</v>
      </c>
    </row>
    <row r="2155" spans="14:18">
      <c r="N2155" s="9">
        <v>107.06</v>
      </c>
      <c r="O2155" s="9">
        <f t="shared" si="133"/>
        <v>9.0411987665122226E-5</v>
      </c>
      <c r="P2155" s="9">
        <f t="shared" si="136"/>
        <v>3.6528021711722978E-7</v>
      </c>
      <c r="Q2155" s="9">
        <f t="shared" si="134"/>
        <v>2.6693123325017431E-4</v>
      </c>
      <c r="R2155" s="9">
        <f t="shared" si="135"/>
        <v>-2.6693123325017431E-4</v>
      </c>
    </row>
    <row r="2156" spans="14:18">
      <c r="N2156" s="9">
        <v>107.11</v>
      </c>
      <c r="O2156" s="9">
        <f t="shared" si="133"/>
        <v>5.3140572409135576E-5</v>
      </c>
      <c r="P2156" s="9">
        <f t="shared" si="136"/>
        <v>3.6224886349056618E-7</v>
      </c>
      <c r="Q2156" s="9">
        <f t="shared" si="134"/>
        <v>2.658213336748381E-4</v>
      </c>
      <c r="R2156" s="9">
        <f t="shared" si="135"/>
        <v>-2.658213336748381E-4</v>
      </c>
    </row>
    <row r="2157" spans="14:18">
      <c r="N2157" s="9">
        <v>107.16</v>
      </c>
      <c r="O2157" s="9">
        <f t="shared" si="133"/>
        <v>1.5077879295867829E-5</v>
      </c>
      <c r="P2157" s="9">
        <f t="shared" si="136"/>
        <v>3.5924266618055838E-7</v>
      </c>
      <c r="Q2157" s="9">
        <f t="shared" si="134"/>
        <v>2.647160490598873E-4</v>
      </c>
      <c r="R2157" s="9">
        <f t="shared" si="135"/>
        <v>-2.647160490598873E-4</v>
      </c>
    </row>
    <row r="2158" spans="14:18">
      <c r="N2158" s="9">
        <v>107.21</v>
      </c>
      <c r="O2158" s="9">
        <f t="shared" si="133"/>
        <v>-2.2981217227711275E-5</v>
      </c>
      <c r="P2158" s="9">
        <f t="shared" si="136"/>
        <v>3.5626141642229483E-7</v>
      </c>
      <c r="Q2158" s="9">
        <f t="shared" si="134"/>
        <v>2.6361536021632658E-4</v>
      </c>
      <c r="R2158" s="9">
        <f t="shared" si="135"/>
        <v>-2.6361536021632658E-4</v>
      </c>
    </row>
    <row r="2159" spans="14:18">
      <c r="N2159" s="9">
        <v>107.26</v>
      </c>
      <c r="O2159" s="9">
        <f t="shared" si="133"/>
        <v>-6.0248513633274445E-5</v>
      </c>
      <c r="P2159" s="9">
        <f t="shared" si="136"/>
        <v>3.533049071833481E-7</v>
      </c>
      <c r="Q2159" s="9">
        <f t="shared" si="134"/>
        <v>2.6251924803494649E-4</v>
      </c>
      <c r="R2159" s="9">
        <f t="shared" si="135"/>
        <v>-2.6251924803494649E-4</v>
      </c>
    </row>
    <row r="2160" spans="14:18">
      <c r="N2160" s="9">
        <v>107.31</v>
      </c>
      <c r="O2160" s="9">
        <f t="shared" si="133"/>
        <v>-9.5958746256765616E-5</v>
      </c>
      <c r="P2160" s="9">
        <f t="shared" si="136"/>
        <v>3.5037293314938334E-7</v>
      </c>
      <c r="Q2160" s="9">
        <f t="shared" si="134"/>
        <v>2.6142769348599362E-4</v>
      </c>
      <c r="R2160" s="9">
        <f t="shared" si="135"/>
        <v>-2.6142769348599362E-4</v>
      </c>
    </row>
    <row r="2161" spans="14:18">
      <c r="N2161" s="9">
        <v>107.36</v>
      </c>
      <c r="O2161" s="9">
        <f t="shared" si="133"/>
        <v>-1.2938525013060013E-4</v>
      </c>
      <c r="P2161" s="9">
        <f t="shared" si="136"/>
        <v>3.474652907099181E-7</v>
      </c>
      <c r="Q2161" s="9">
        <f t="shared" si="134"/>
        <v>2.6034067761884224E-4</v>
      </c>
      <c r="R2161" s="9">
        <f t="shared" si="135"/>
        <v>-2.6034067761884224E-4</v>
      </c>
    </row>
    <row r="2162" spans="14:18">
      <c r="N2162" s="9">
        <v>107.41</v>
      </c>
      <c r="O2162" s="9">
        <f t="shared" si="133"/>
        <v>-1.5985468845886678E-4</v>
      </c>
      <c r="P2162" s="9">
        <f t="shared" si="136"/>
        <v>3.445817779441688E-7</v>
      </c>
      <c r="Q2162" s="9">
        <f t="shared" si="134"/>
        <v>2.5925818156166035E-4</v>
      </c>
      <c r="R2162" s="9">
        <f t="shared" si="135"/>
        <v>-2.5925818156166035E-4</v>
      </c>
    </row>
    <row r="2163" spans="14:18">
      <c r="N2163" s="9">
        <v>107.46</v>
      </c>
      <c r="O2163" s="9">
        <f t="shared" si="133"/>
        <v>-1.8676055538911949E-4</v>
      </c>
      <c r="P2163" s="9">
        <f t="shared" si="136"/>
        <v>3.4172219460703324E-7</v>
      </c>
      <c r="Q2163" s="9">
        <f t="shared" si="134"/>
        <v>2.5818018652108688E-4</v>
      </c>
      <c r="R2163" s="9">
        <f t="shared" si="135"/>
        <v>-2.5818018652108688E-4</v>
      </c>
    </row>
    <row r="2164" spans="14:18">
      <c r="N2164" s="9">
        <v>107.51</v>
      </c>
      <c r="O2164" s="9">
        <f t="shared" si="133"/>
        <v>-2.0957518260801105E-4</v>
      </c>
      <c r="P2164" s="9">
        <f t="shared" si="136"/>
        <v>3.3888634211518971E-7</v>
      </c>
      <c r="Q2164" s="9">
        <f t="shared" si="134"/>
        <v>2.5710667378190261E-4</v>
      </c>
      <c r="R2164" s="9">
        <f t="shared" si="135"/>
        <v>-2.5710667378190261E-4</v>
      </c>
    </row>
    <row r="2165" spans="14:18">
      <c r="N2165" s="9">
        <v>107.56</v>
      </c>
      <c r="O2165" s="9">
        <f t="shared" si="133"/>
        <v>-2.2786001351124031E-4</v>
      </c>
      <c r="P2165" s="9">
        <f t="shared" si="136"/>
        <v>3.3607402353329417E-7</v>
      </c>
      <c r="Q2165" s="9">
        <f t="shared" si="134"/>
        <v>2.5603762470670762E-4</v>
      </c>
      <c r="R2165" s="9">
        <f t="shared" si="135"/>
        <v>-2.5603762470670762E-4</v>
      </c>
    </row>
    <row r="2166" spans="14:18">
      <c r="N2166" s="9">
        <v>107.61</v>
      </c>
      <c r="O2166" s="9">
        <f t="shared" si="133"/>
        <v>-2.4127394653861755E-4</v>
      </c>
      <c r="P2166" s="9">
        <f t="shared" si="136"/>
        <v>3.3328504356031601E-7</v>
      </c>
      <c r="Q2166" s="9">
        <f t="shared" si="134"/>
        <v>2.5497302073559475E-4</v>
      </c>
      <c r="R2166" s="9">
        <f t="shared" si="135"/>
        <v>-2.5497302073559475E-4</v>
      </c>
    </row>
    <row r="2167" spans="14:18">
      <c r="N2167" s="9">
        <v>107.66</v>
      </c>
      <c r="O2167" s="9">
        <f t="shared" si="133"/>
        <v>-2.4957959090070759E-4</v>
      </c>
      <c r="P2167" s="9">
        <f t="shared" si="136"/>
        <v>3.3051920851596844E-7</v>
      </c>
      <c r="Q2167" s="9">
        <f t="shared" si="134"/>
        <v>2.5391284338582945E-4</v>
      </c>
      <c r="R2167" s="9">
        <f t="shared" si="135"/>
        <v>-2.5391284338582945E-4</v>
      </c>
    </row>
    <row r="2168" spans="14:18">
      <c r="N2168" s="9">
        <v>107.71</v>
      </c>
      <c r="O2168" s="9">
        <f t="shared" si="133"/>
        <v>-2.5264732246070527E-4</v>
      </c>
      <c r="P2168" s="9">
        <f t="shared" si="136"/>
        <v>3.2777632632726426E-7</v>
      </c>
      <c r="Q2168" s="9">
        <f t="shared" si="134"/>
        <v>2.5285707425152837E-4</v>
      </c>
      <c r="R2168" s="9">
        <f t="shared" si="135"/>
        <v>-2.5285707425152837E-4</v>
      </c>
    </row>
    <row r="2169" spans="14:18">
      <c r="N2169" s="9">
        <v>107.76</v>
      </c>
      <c r="O2169" s="9">
        <f t="shared" si="133"/>
        <v>-2.5045707402679136E-4</v>
      </c>
      <c r="P2169" s="9">
        <f t="shared" si="136"/>
        <v>3.2505620651517013E-7</v>
      </c>
      <c r="Q2169" s="9">
        <f t="shared" si="134"/>
        <v>2.5180569500333919E-4</v>
      </c>
      <c r="R2169" s="9">
        <f t="shared" si="135"/>
        <v>-2.5180569500333919E-4</v>
      </c>
    </row>
    <row r="2170" spans="14:18">
      <c r="N2170" s="9">
        <v>107.81</v>
      </c>
      <c r="O2170" s="9">
        <f t="shared" si="133"/>
        <v>-2.4309784177821875E-4</v>
      </c>
      <c r="P2170" s="9">
        <f t="shared" si="136"/>
        <v>3.2235866018138379E-7</v>
      </c>
      <c r="Q2170" s="9">
        <f t="shared" si="134"/>
        <v>2.50758687388125E-4</v>
      </c>
      <c r="R2170" s="9">
        <f t="shared" si="135"/>
        <v>-2.50758687388125E-4</v>
      </c>
    </row>
    <row r="2171" spans="14:18">
      <c r="N2171" s="9">
        <v>107.86</v>
      </c>
      <c r="O2171" s="9">
        <f t="shared" si="133"/>
        <v>-2.3076493700046816E-4</v>
      </c>
      <c r="P2171" s="9">
        <f t="shared" si="136"/>
        <v>3.1968349999521459E-7</v>
      </c>
      <c r="Q2171" s="9">
        <f t="shared" si="134"/>
        <v>2.4971603322864215E-4</v>
      </c>
      <c r="R2171" s="9">
        <f t="shared" si="135"/>
        <v>-2.4971603322864215E-4</v>
      </c>
    </row>
    <row r="2172" spans="14:18">
      <c r="N2172" s="9">
        <v>107.91</v>
      </c>
      <c r="O2172" s="9">
        <f t="shared" si="133"/>
        <v>-2.1375505875928145E-4</v>
      </c>
      <c r="P2172" s="9">
        <f t="shared" si="136"/>
        <v>3.1703054018057348E-7</v>
      </c>
      <c r="Q2172" s="9">
        <f t="shared" si="134"/>
        <v>2.4867771442323107E-4</v>
      </c>
      <c r="R2172" s="9">
        <f t="shared" si="135"/>
        <v>-2.4867771442323107E-4</v>
      </c>
    </row>
    <row r="2173" spans="14:18">
      <c r="N2173" s="9">
        <v>107.96</v>
      </c>
      <c r="O2173" s="9">
        <f t="shared" si="133"/>
        <v>-1.9245930764559275E-4</v>
      </c>
      <c r="P2173" s="9">
        <f t="shared" si="136"/>
        <v>3.1439959650307703E-7</v>
      </c>
      <c r="Q2173" s="9">
        <f t="shared" si="134"/>
        <v>2.4764371294549748E-4</v>
      </c>
      <c r="R2173" s="9">
        <f t="shared" si="135"/>
        <v>-2.4764371294549748E-4</v>
      </c>
    </row>
    <row r="2174" spans="14:18">
      <c r="N2174" s="9">
        <v>108.01</v>
      </c>
      <c r="O2174" s="9">
        <f t="shared" si="133"/>
        <v>-1.6735430236864725E-4</v>
      </c>
      <c r="P2174" s="9">
        <f t="shared" si="136"/>
        <v>3.1179048625724155E-7</v>
      </c>
      <c r="Q2174" s="9">
        <f t="shared" si="134"/>
        <v>2.4661401084399918E-4</v>
      </c>
      <c r="R2174" s="9">
        <f t="shared" si="135"/>
        <v>-2.4661401084399918E-4</v>
      </c>
    </row>
    <row r="2175" spans="14:18">
      <c r="N2175" s="9">
        <v>108.06</v>
      </c>
      <c r="O2175" s="9">
        <f t="shared" si="133"/>
        <v>-1.3899159892351325E-4</v>
      </c>
      <c r="P2175" s="9">
        <f t="shared" si="136"/>
        <v>3.0920302825381031E-7</v>
      </c>
      <c r="Q2175" s="9">
        <f t="shared" si="134"/>
        <v>2.4558859024194026E-4</v>
      </c>
      <c r="R2175" s="9">
        <f t="shared" si="135"/>
        <v>-2.4558859024194026E-4</v>
      </c>
    </row>
    <row r="2176" spans="14:18">
      <c r="N2176" s="9">
        <v>108.11</v>
      </c>
      <c r="O2176" s="9">
        <f t="shared" si="133"/>
        <v>-1.0798564555637858E-4</v>
      </c>
      <c r="P2176" s="9">
        <f t="shared" si="136"/>
        <v>3.0663704280715979E-7</v>
      </c>
      <c r="Q2176" s="9">
        <f t="shared" si="134"/>
        <v>2.445674333368523E-4</v>
      </c>
      <c r="R2176" s="9">
        <f t="shared" si="135"/>
        <v>-2.445674333368523E-4</v>
      </c>
    </row>
    <row r="2177" spans="14:18">
      <c r="N2177" s="9">
        <v>108.16</v>
      </c>
      <c r="O2177" s="9">
        <f t="shared" si="133"/>
        <v>-7.5000535141003525E-5</v>
      </c>
      <c r="P2177" s="9">
        <f t="shared" si="136"/>
        <v>3.0409235172282072E-7</v>
      </c>
      <c r="Q2177" s="9">
        <f t="shared" si="134"/>
        <v>2.4355052240029152E-4</v>
      </c>
      <c r="R2177" s="9">
        <f t="shared" si="135"/>
        <v>-2.4355052240029152E-4</v>
      </c>
    </row>
    <row r="2178" spans="14:18">
      <c r="N2178" s="9">
        <v>108.21</v>
      </c>
      <c r="O2178" s="9">
        <f t="shared" si="133"/>
        <v>-4.0735839314593814E-5</v>
      </c>
      <c r="P2178" s="9">
        <f t="shared" si="136"/>
        <v>3.0156877828511826E-7</v>
      </c>
      <c r="Q2178" s="9">
        <f t="shared" si="134"/>
        <v>2.4253783977752866E-4</v>
      </c>
      <c r="R2178" s="9">
        <f t="shared" si="135"/>
        <v>-2.4253783977752866E-4</v>
      </c>
    </row>
    <row r="2179" spans="14:18">
      <c r="N2179" s="9">
        <v>108.26</v>
      </c>
      <c r="O2179" s="9">
        <f t="shared" si="133"/>
        <v>-5.9118253792333692E-6</v>
      </c>
      <c r="P2179" s="9">
        <f t="shared" si="136"/>
        <v>2.9906614724487849E-7</v>
      </c>
      <c r="Q2179" s="9">
        <f t="shared" si="134"/>
        <v>2.415293678872423E-4</v>
      </c>
      <c r="R2179" s="9">
        <f t="shared" si="135"/>
        <v>-2.415293678872423E-4</v>
      </c>
    </row>
    <row r="2180" spans="14:18">
      <c r="N2180" s="9">
        <v>108.31</v>
      </c>
      <c r="O2180" s="9">
        <f t="shared" si="133"/>
        <v>2.8745632739146133E-5</v>
      </c>
      <c r="P2180" s="9">
        <f t="shared" si="136"/>
        <v>2.9658428480727449E-7</v>
      </c>
      <c r="Q2180" s="9">
        <f t="shared" si="134"/>
        <v>2.4052508922121546E-4</v>
      </c>
      <c r="R2180" s="9">
        <f t="shared" si="135"/>
        <v>-2.4052508922121546E-4</v>
      </c>
    </row>
    <row r="2181" spans="14:18">
      <c r="N2181" s="9">
        <v>108.36</v>
      </c>
      <c r="O2181" s="9">
        <f t="shared" si="133"/>
        <v>6.2520134429914741E-5</v>
      </c>
      <c r="P2181" s="9">
        <f t="shared" si="136"/>
        <v>2.9412301861975085E-7</v>
      </c>
      <c r="Q2181" s="9">
        <f t="shared" si="134"/>
        <v>2.3952498634402893E-4</v>
      </c>
      <c r="R2181" s="9">
        <f t="shared" si="135"/>
        <v>-2.3952498634402893E-4</v>
      </c>
    </row>
    <row r="2182" spans="14:18">
      <c r="N2182" s="9">
        <v>108.41</v>
      </c>
      <c r="O2182" s="9">
        <f t="shared" si="133"/>
        <v>9.4719510993192108E-5</v>
      </c>
      <c r="P2182" s="9">
        <f t="shared" si="136"/>
        <v>2.9168217776005419E-7</v>
      </c>
      <c r="Q2182" s="9">
        <f t="shared" si="134"/>
        <v>2.3852904189276044E-4</v>
      </c>
      <c r="R2182" s="9">
        <f t="shared" si="135"/>
        <v>-2.3852904189276044E-4</v>
      </c>
    </row>
    <row r="2183" spans="14:18">
      <c r="N2183" s="9">
        <v>108.46</v>
      </c>
      <c r="O2183" s="9">
        <f t="shared" si="133"/>
        <v>1.246899598962544E-4</v>
      </c>
      <c r="P2183" s="9">
        <f t="shared" si="136"/>
        <v>2.8926159272436827E-7</v>
      </c>
      <c r="Q2183" s="9">
        <f t="shared" si="134"/>
        <v>2.375372385766827E-4</v>
      </c>
      <c r="R2183" s="9">
        <f t="shared" si="135"/>
        <v>-2.375372385766827E-4</v>
      </c>
    </row>
    <row r="2184" spans="14:18">
      <c r="N2184" s="9">
        <v>108.51</v>
      </c>
      <c r="O2184" s="9">
        <f t="shared" si="133"/>
        <v>1.5182926714102913E-4</v>
      </c>
      <c r="P2184" s="9">
        <f t="shared" si="136"/>
        <v>2.8686109541553622E-7</v>
      </c>
      <c r="Q2184" s="9">
        <f t="shared" si="134"/>
        <v>2.3654955917696324E-4</v>
      </c>
      <c r="R2184" s="9">
        <f t="shared" si="135"/>
        <v>-2.3654955917696324E-4</v>
      </c>
    </row>
    <row r="2185" spans="14:18">
      <c r="N2185" s="9">
        <v>108.56</v>
      </c>
      <c r="O2185" s="9">
        <f t="shared" si="133"/>
        <v>1.7559885146431568E-4</v>
      </c>
      <c r="P2185" s="9">
        <f t="shared" si="136"/>
        <v>2.8448051913139137E-7</v>
      </c>
      <c r="Q2185" s="9">
        <f t="shared" si="134"/>
        <v>2.35565986546365E-4</v>
      </c>
      <c r="R2185" s="9">
        <f t="shared" si="135"/>
        <v>-2.35565986546365E-4</v>
      </c>
    </row>
    <row r="2186" spans="14:18">
      <c r="N2186" s="9">
        <v>108.61</v>
      </c>
      <c r="O2186" s="9">
        <f t="shared" si="133"/>
        <v>1.9553439070365525E-4</v>
      </c>
      <c r="P2186" s="9">
        <f t="shared" si="136"/>
        <v>2.8211969855317938E-7</v>
      </c>
      <c r="Q2186" s="9">
        <f t="shared" si="134"/>
        <v>2.3458650360895042E-4</v>
      </c>
      <c r="R2186" s="9">
        <f t="shared" si="135"/>
        <v>-2.3458650360895042E-4</v>
      </c>
    </row>
    <row r="2187" spans="14:18">
      <c r="N2187" s="9">
        <v>108.66</v>
      </c>
      <c r="O2187" s="9">
        <f t="shared" si="133"/>
        <v>2.1125482201442755E-4</v>
      </c>
      <c r="P2187" s="9">
        <f t="shared" si="136"/>
        <v>2.7977846973407818E-7</v>
      </c>
      <c r="Q2187" s="9">
        <f t="shared" si="134"/>
        <v>2.3361109335978276E-4</v>
      </c>
      <c r="R2187" s="9">
        <f t="shared" si="135"/>
        <v>-2.3361109335978276E-4</v>
      </c>
    </row>
    <row r="2188" spans="14:18">
      <c r="N2188" s="9">
        <v>108.71</v>
      </c>
      <c r="O2188" s="9">
        <f t="shared" si="133"/>
        <v>2.224695430319418E-4</v>
      </c>
      <c r="P2188" s="9">
        <f t="shared" si="136"/>
        <v>2.774566700878111E-7</v>
      </c>
      <c r="Q2188" s="9">
        <f t="shared" si="134"/>
        <v>2.3263973886463059E-4</v>
      </c>
      <c r="R2188" s="9">
        <f t="shared" si="135"/>
        <v>-2.3263973886463059E-4</v>
      </c>
    </row>
    <row r="2189" spans="14:18">
      <c r="N2189" s="9">
        <v>108.76</v>
      </c>
      <c r="O2189" s="9">
        <f t="shared" si="133"/>
        <v>2.2898367976645806E-4</v>
      </c>
      <c r="P2189" s="9">
        <f t="shared" si="136"/>
        <v>2.7515413837736054E-7</v>
      </c>
      <c r="Q2189" s="9">
        <f t="shared" si="134"/>
        <v>2.316724232596774E-4</v>
      </c>
      <c r="R2189" s="9">
        <f t="shared" si="135"/>
        <v>-2.316724232596774E-4</v>
      </c>
    </row>
    <row r="2190" spans="14:18">
      <c r="N2190" s="9">
        <v>108.81</v>
      </c>
      <c r="O2190" s="9">
        <f t="shared" ref="O2190:O2253" si="137">$B$27*EXP(-$B$21*N2190/2/$B$25)*COS($B$32*N2190+RADIANS($B$19))</f>
        <v>2.3070132817274789E-4</v>
      </c>
      <c r="P2190" s="9">
        <f t="shared" si="136"/>
        <v>2.7287071470376572E-7</v>
      </c>
      <c r="Q2190" s="9">
        <f t="shared" si="134"/>
        <v>2.3070912975122482E-4</v>
      </c>
      <c r="R2190" s="9">
        <f t="shared" si="135"/>
        <v>-2.3070912975122482E-4</v>
      </c>
    </row>
    <row r="2191" spans="14:18">
      <c r="N2191" s="9">
        <v>108.86</v>
      </c>
      <c r="O2191" s="9">
        <f t="shared" si="137"/>
        <v>2.2762671907456289E-4</v>
      </c>
      <c r="P2191" s="9">
        <f t="shared" si="136"/>
        <v>2.7060624049501757E-7</v>
      </c>
      <c r="Q2191" s="9">
        <f t="shared" ref="Q2191:Q2254" si="138">$B$27*EXP(-$B$21*N2191/2/$B$25)</f>
        <v>2.2974984161540298E-4</v>
      </c>
      <c r="R2191" s="9">
        <f t="shared" ref="R2191:R2254" si="139">-Q2191</f>
        <v>-2.2974984161540298E-4</v>
      </c>
    </row>
    <row r="2192" spans="14:18">
      <c r="N2192" s="9">
        <v>108.91</v>
      </c>
      <c r="O2192" s="9">
        <f t="shared" si="137"/>
        <v>2.1986329955101948E-4</v>
      </c>
      <c r="P2192" s="9">
        <f t="shared" si="136"/>
        <v>2.6836055849505557E-7</v>
      </c>
      <c r="Q2192" s="9">
        <f t="shared" si="138"/>
        <v>2.287945421978799E-4</v>
      </c>
      <c r="R2192" s="9">
        <f t="shared" si="139"/>
        <v>-2.287945421978799E-4</v>
      </c>
    </row>
    <row r="2193" spans="14:18">
      <c r="N2193" s="9">
        <v>108.96</v>
      </c>
      <c r="O2193" s="9">
        <f t="shared" si="137"/>
        <v>2.0761076710077434E-4</v>
      </c>
      <c r="P2193" s="9">
        <f t="shared" si="136"/>
        <v>2.6613351275283743E-7</v>
      </c>
      <c r="Q2193" s="9">
        <f t="shared" si="138"/>
        <v>2.2784321491357186E-4</v>
      </c>
      <c r="R2193" s="9">
        <f t="shared" si="139"/>
        <v>-2.2784321491357186E-4</v>
      </c>
    </row>
    <row r="2194" spans="14:18">
      <c r="N2194" s="9">
        <v>109.01</v>
      </c>
      <c r="O2194" s="9">
        <f t="shared" si="137"/>
        <v>1.9116013499803462E-4</v>
      </c>
      <c r="P2194" s="9">
        <f t="shared" si="136"/>
        <v>2.6392494861151379E-7</v>
      </c>
      <c r="Q2194" s="9">
        <f t="shared" si="138"/>
        <v>2.2689584324635706E-4</v>
      </c>
      <c r="R2194" s="9">
        <f t="shared" si="139"/>
        <v>-2.2689584324635706E-4</v>
      </c>
    </row>
    <row r="2195" spans="14:18">
      <c r="N2195" s="9">
        <v>109.06</v>
      </c>
      <c r="O2195" s="9">
        <f t="shared" si="137"/>
        <v>1.7088694737933736E-4</v>
      </c>
      <c r="P2195" s="9">
        <f t="shared" si="136"/>
        <v>2.6173471269768727E-7</v>
      </c>
      <c r="Q2195" s="9">
        <f t="shared" si="138"/>
        <v>2.2595241074878654E-4</v>
      </c>
      <c r="R2195" s="9">
        <f t="shared" si="139"/>
        <v>-2.2595241074878654E-4</v>
      </c>
    </row>
    <row r="2196" spans="14:18">
      <c r="N2196" s="9">
        <v>109.11</v>
      </c>
      <c r="O2196" s="9">
        <f t="shared" si="137"/>
        <v>1.4724279993656638E-4</v>
      </c>
      <c r="P2196" s="9">
        <f t="shared" si="136"/>
        <v>2.5956265291076044E-7</v>
      </c>
      <c r="Q2196" s="9">
        <f t="shared" si="138"/>
        <v>2.2501290104180017E-4</v>
      </c>
      <c r="R2196" s="9">
        <f t="shared" si="139"/>
        <v>-2.2501290104180017E-4</v>
      </c>
    </row>
    <row r="2197" spans="14:18">
      <c r="N2197" s="9">
        <v>109.16</v>
      </c>
      <c r="O2197" s="9">
        <f t="shared" si="137"/>
        <v>1.2074535589073062E-4</v>
      </c>
      <c r="P2197" s="9">
        <f t="shared" si="136"/>
        <v>2.5740861841237719E-7</v>
      </c>
      <c r="Q2197" s="9">
        <f t="shared" si="138"/>
        <v>2.2407729781444196E-4</v>
      </c>
      <c r="R2197" s="9">
        <f t="shared" si="139"/>
        <v>-2.2407729781444196E-4</v>
      </c>
    </row>
    <row r="2198" spans="14:18">
      <c r="N2198" s="9">
        <v>109.21</v>
      </c>
      <c r="O2198" s="9">
        <f t="shared" si="137"/>
        <v>9.1967076510536847E-5</v>
      </c>
      <c r="P2198" s="9">
        <f t="shared" si="136"/>
        <v>2.5527245961594172E-7</v>
      </c>
      <c r="Q2198" s="9">
        <f t="shared" si="138"/>
        <v>2.2314558482357683E-4</v>
      </c>
      <c r="R2198" s="9">
        <f t="shared" si="139"/>
        <v>-2.2314558482357683E-4</v>
      </c>
    </row>
    <row r="2199" spans="14:18">
      <c r="N2199" s="9">
        <v>109.26</v>
      </c>
      <c r="O2199" s="9">
        <f t="shared" si="137"/>
        <v>6.1522910242963534E-5</v>
      </c>
      <c r="P2199" s="9">
        <f t="shared" si="136"/>
        <v>2.531540281762348E-7</v>
      </c>
      <c r="Q2199" s="9">
        <f t="shared" si="138"/>
        <v>2.2221774589360819E-4</v>
      </c>
      <c r="R2199" s="9">
        <f t="shared" si="139"/>
        <v>-2.2221774589360819E-4</v>
      </c>
    </row>
    <row r="2200" spans="14:18">
      <c r="N2200" s="9">
        <v>109.31</v>
      </c>
      <c r="O2200" s="9">
        <f t="shared" si="137"/>
        <v>3.005720406590731E-5</v>
      </c>
      <c r="P2200" s="9">
        <f t="shared" si="136"/>
        <v>2.5105317697911058E-7</v>
      </c>
      <c r="Q2200" s="9">
        <f t="shared" si="138"/>
        <v>2.2129376491619878E-4</v>
      </c>
      <c r="R2200" s="9">
        <f t="shared" si="139"/>
        <v>-2.2129376491619878E-4</v>
      </c>
    </row>
    <row r="2201" spans="14:18">
      <c r="N2201" s="9">
        <v>109.36</v>
      </c>
      <c r="O2201" s="9">
        <f t="shared" si="137"/>
        <v>-1.7698854067758527E-6</v>
      </c>
      <c r="P2201" s="9">
        <f t="shared" si="136"/>
        <v>2.4896976013128059E-7</v>
      </c>
      <c r="Q2201" s="9">
        <f t="shared" si="138"/>
        <v>2.2037362584998899E-4</v>
      </c>
      <c r="R2201" s="9">
        <f t="shared" si="139"/>
        <v>-2.2037362584998899E-4</v>
      </c>
    </row>
    <row r="2202" spans="14:18">
      <c r="N2202" s="9">
        <v>109.41</v>
      </c>
      <c r="O2202" s="9">
        <f t="shared" si="137"/>
        <v>-3.3296195479782922E-5</v>
      </c>
      <c r="P2202" s="9">
        <f t="shared" si="136"/>
        <v>2.4690363295018109E-7</v>
      </c>
      <c r="Q2202" s="9">
        <f t="shared" si="138"/>
        <v>2.1945731272031798E-4</v>
      </c>
      <c r="R2202" s="9">
        <f t="shared" si="139"/>
        <v>-2.1945731272031798E-4</v>
      </c>
    </row>
    <row r="2203" spans="14:18">
      <c r="N2203" s="9">
        <v>109.46</v>
      </c>
      <c r="O2203" s="9">
        <f t="shared" si="137"/>
        <v>-6.3871287926592669E-5</v>
      </c>
      <c r="P2203" s="9">
        <f t="shared" ref="P2203:P2266" si="140">0.5*$B$23*$B$27^2*EXP(-$B$21*N2200/$B$25)</f>
        <v>2.4485465195392926E-7</v>
      </c>
      <c r="Q2203" s="9">
        <f t="shared" si="138"/>
        <v>2.1854480961895021E-4</v>
      </c>
      <c r="R2203" s="9">
        <f t="shared" si="139"/>
        <v>-2.1854480961895021E-4</v>
      </c>
    </row>
    <row r="2204" spans="14:18">
      <c r="N2204" s="9">
        <v>109.51</v>
      </c>
      <c r="O2204" s="9">
        <f t="shared" si="137"/>
        <v>-9.2869822771227364E-5</v>
      </c>
      <c r="P2204" s="9">
        <f t="shared" si="140"/>
        <v>2.4282267485135473E-7</v>
      </c>
      <c r="Q2204" s="9">
        <f t="shared" si="138"/>
        <v>2.1763610070379348E-4</v>
      </c>
      <c r="R2204" s="9">
        <f t="shared" si="139"/>
        <v>-2.1763610070379348E-4</v>
      </c>
    </row>
    <row r="2205" spans="14:18">
      <c r="N2205" s="9">
        <v>109.56</v>
      </c>
      <c r="O2205" s="9">
        <f t="shared" si="137"/>
        <v>-1.197043012805193E-4</v>
      </c>
      <c r="P2205" s="9">
        <f t="shared" si="140"/>
        <v>2.408075605321172E-7</v>
      </c>
      <c r="Q2205" s="9">
        <f t="shared" si="138"/>
        <v>2.1673117019862969E-4</v>
      </c>
      <c r="R2205" s="9">
        <f t="shared" si="139"/>
        <v>-2.1673117019862969E-4</v>
      </c>
    </row>
    <row r="2206" spans="14:18">
      <c r="N2206" s="9">
        <v>109.61</v>
      </c>
      <c r="O2206" s="9">
        <f t="shared" si="137"/>
        <v>-1.4383691948467901E-4</v>
      </c>
      <c r="P2206" s="9">
        <f t="shared" si="140"/>
        <v>2.3880916905691591E-7</v>
      </c>
      <c r="Q2206" s="9">
        <f t="shared" si="138"/>
        <v>2.1583000239283669E-4</v>
      </c>
      <c r="R2206" s="9">
        <f t="shared" si="139"/>
        <v>-2.1583000239283669E-4</v>
      </c>
    </row>
    <row r="2207" spans="14:18">
      <c r="N2207" s="9">
        <v>109.66</v>
      </c>
      <c r="O2207" s="9">
        <f t="shared" si="137"/>
        <v>-1.6479029411189415E-4</v>
      </c>
      <c r="P2207" s="9">
        <f t="shared" si="140"/>
        <v>2.3682736164775867E-7</v>
      </c>
      <c r="Q2207" s="9">
        <f t="shared" si="138"/>
        <v>2.1493258164111701E-4</v>
      </c>
      <c r="R2207" s="9">
        <f t="shared" si="139"/>
        <v>-2.1493258164111701E-4</v>
      </c>
    </row>
    <row r="2208" spans="14:18">
      <c r="N2208" s="9">
        <v>109.71</v>
      </c>
      <c r="O2208" s="9">
        <f t="shared" si="137"/>
        <v>-1.8215684815202766E-4</v>
      </c>
      <c r="P2208" s="9">
        <f t="shared" si="140"/>
        <v>2.3486200067833694E-7</v>
      </c>
      <c r="Q2208" s="9">
        <f t="shared" si="138"/>
        <v>2.1403889236322793E-4</v>
      </c>
      <c r="R2208" s="9">
        <f t="shared" si="139"/>
        <v>-2.1403889236322793E-4</v>
      </c>
    </row>
    <row r="2209" spans="14:18">
      <c r="N2209" s="9">
        <v>109.76</v>
      </c>
      <c r="O2209" s="9">
        <f t="shared" si="137"/>
        <v>-1.9560667279051722E-4</v>
      </c>
      <c r="P2209" s="9">
        <f t="shared" si="140"/>
        <v>2.3291294966445943E-7</v>
      </c>
      <c r="Q2209" s="9">
        <f t="shared" si="138"/>
        <v>2.1314891904370659E-4</v>
      </c>
      <c r="R2209" s="9">
        <f t="shared" si="139"/>
        <v>-2.1314891904370659E-4</v>
      </c>
    </row>
    <row r="2210" spans="14:18">
      <c r="N2210" s="9">
        <v>109.81</v>
      </c>
      <c r="O2210" s="9">
        <f t="shared" si="137"/>
        <v>-2.0489371552992252E-4</v>
      </c>
      <c r="P2210" s="9">
        <f t="shared" si="140"/>
        <v>2.3098007325457715E-7</v>
      </c>
      <c r="Q2210" s="9">
        <f t="shared" si="138"/>
        <v>2.1226264623160608E-4</v>
      </c>
      <c r="R2210" s="9">
        <f t="shared" si="139"/>
        <v>-2.1226264623160608E-4</v>
      </c>
    </row>
    <row r="2211" spans="14:18">
      <c r="N2211" s="9">
        <v>109.86</v>
      </c>
      <c r="O2211" s="9">
        <f t="shared" si="137"/>
        <v>-2.0986018022874257E-4</v>
      </c>
      <c r="P2211" s="9">
        <f t="shared" si="140"/>
        <v>2.2906323722038734E-7</v>
      </c>
      <c r="Q2211" s="9">
        <f t="shared" si="138"/>
        <v>2.1138005854022304E-4</v>
      </c>
      <c r="R2211" s="9">
        <f t="shared" si="139"/>
        <v>-2.1138005854022304E-4</v>
      </c>
    </row>
    <row r="2212" spans="14:18">
      <c r="N2212" s="9">
        <v>109.91</v>
      </c>
      <c r="O2212" s="9">
        <f t="shared" si="137"/>
        <v>-2.1043906276806661E-4</v>
      </c>
      <c r="P2212" s="9">
        <f t="shared" si="140"/>
        <v>2.271623084475029E-7</v>
      </c>
      <c r="Q2212" s="9">
        <f t="shared" si="138"/>
        <v>2.105011406468323E-4</v>
      </c>
      <c r="R2212" s="9">
        <f t="shared" si="139"/>
        <v>-2.105011406468323E-4</v>
      </c>
    </row>
    <row r="2213" spans="14:18">
      <c r="N2213" s="9">
        <v>109.96</v>
      </c>
      <c r="O2213" s="9">
        <f t="shared" si="137"/>
        <v>-2.0665478530237984E-4</v>
      </c>
      <c r="P2213" s="9">
        <f t="shared" si="140"/>
        <v>2.252771549262198E-7</v>
      </c>
      <c r="Q2213" s="9">
        <f t="shared" si="138"/>
        <v>2.0962587729242055E-4</v>
      </c>
      <c r="R2213" s="9">
        <f t="shared" si="139"/>
        <v>-2.0962587729242055E-4</v>
      </c>
    </row>
    <row r="2214" spans="14:18">
      <c r="N2214" s="9">
        <v>110.01</v>
      </c>
      <c r="O2214" s="9">
        <f t="shared" si="137"/>
        <v>-1.9862193173792665E-4</v>
      </c>
      <c r="P2214" s="9">
        <f t="shared" si="140"/>
        <v>2.2340764574234062E-7</v>
      </c>
      <c r="Q2214" s="9">
        <f t="shared" si="138"/>
        <v>2.0875425328142113E-4</v>
      </c>
      <c r="R2214" s="9">
        <f t="shared" si="139"/>
        <v>-2.0875425328142113E-4</v>
      </c>
    </row>
    <row r="2215" spans="14:18">
      <c r="N2215" s="9">
        <v>110.06</v>
      </c>
      <c r="O2215" s="9">
        <f t="shared" si="137"/>
        <v>-1.8654212638525555E-4</v>
      </c>
      <c r="P2215" s="9">
        <f t="shared" si="140"/>
        <v>2.2155365106808737E-7</v>
      </c>
      <c r="Q2215" s="9">
        <f t="shared" si="138"/>
        <v>2.0788625348145196E-4</v>
      </c>
      <c r="R2215" s="9">
        <f t="shared" si="139"/>
        <v>-2.0788625348145196E-4</v>
      </c>
    </row>
    <row r="2216" spans="14:18">
      <c r="N2216" s="9">
        <v>110.11</v>
      </c>
      <c r="O2216" s="9">
        <f t="shared" si="137"/>
        <v>-1.7069913584067732E-4</v>
      </c>
      <c r="P2216" s="9">
        <f t="shared" si="140"/>
        <v>2.1971504215308479E-7</v>
      </c>
      <c r="Q2216" s="9">
        <f t="shared" si="138"/>
        <v>2.0702186282304876E-4</v>
      </c>
      <c r="R2216" s="9">
        <f t="shared" si="139"/>
        <v>-2.0702186282304876E-4</v>
      </c>
    </row>
    <row r="2217" spans="14:18">
      <c r="N2217" s="9">
        <v>110.16</v>
      </c>
      <c r="O2217" s="9">
        <f t="shared" si="137"/>
        <v>-1.51452310285421E-4</v>
      </c>
      <c r="P2217" s="9">
        <f t="shared" si="140"/>
        <v>2.1789169131541865E-7</v>
      </c>
      <c r="Q2217" s="9">
        <f t="shared" si="138"/>
        <v>2.0616106629940903E-4</v>
      </c>
      <c r="R2217" s="9">
        <f t="shared" si="139"/>
        <v>-2.0616106629940903E-4</v>
      </c>
    </row>
    <row r="2218" spans="14:18">
      <c r="N2218" s="9">
        <v>110.21</v>
      </c>
      <c r="O2218" s="9">
        <f t="shared" si="137"/>
        <v>-1.2922851381894407E-4</v>
      </c>
      <c r="P2218" s="9">
        <f t="shared" si="140"/>
        <v>2.1608347193277251E-7</v>
      </c>
      <c r="Q2218" s="9">
        <f t="shared" si="138"/>
        <v>2.0530384896612561E-4</v>
      </c>
      <c r="R2218" s="9">
        <f t="shared" si="139"/>
        <v>-2.0530384896612561E-4</v>
      </c>
    </row>
    <row r="2219" spans="14:18">
      <c r="N2219" s="9">
        <v>110.26</v>
      </c>
      <c r="O2219" s="9">
        <f t="shared" si="137"/>
        <v>-1.0451272349441889E-4</v>
      </c>
      <c r="P2219" s="9">
        <f t="shared" si="140"/>
        <v>2.1429025843362608E-7</v>
      </c>
      <c r="Q2219" s="9">
        <f t="shared" si="138"/>
        <v>2.0445019594093268E-4</v>
      </c>
      <c r="R2219" s="9">
        <f t="shared" si="139"/>
        <v>-2.0445019594093268E-4</v>
      </c>
    </row>
    <row r="2220" spans="14:18">
      <c r="N2220" s="9">
        <v>110.31</v>
      </c>
      <c r="O2220" s="9">
        <f t="shared" si="137"/>
        <v>-7.7837502805880353E-5</v>
      </c>
      <c r="P2220" s="9">
        <f t="shared" si="140"/>
        <v>2.1251192628854666E-7</v>
      </c>
      <c r="Q2220" s="9">
        <f t="shared" si="138"/>
        <v>2.0360009240344342E-4</v>
      </c>
      <c r="R2220" s="9">
        <f t="shared" si="139"/>
        <v>-2.0360009240344342E-4</v>
      </c>
    </row>
    <row r="2221" spans="14:18">
      <c r="N2221" s="9">
        <v>110.36</v>
      </c>
      <c r="O2221" s="9">
        <f t="shared" si="137"/>
        <v>-4.977157697969189E-5</v>
      </c>
      <c r="P2221" s="9">
        <f t="shared" si="140"/>
        <v>2.1074835200152859E-7</v>
      </c>
      <c r="Q2221" s="9">
        <f t="shared" si="138"/>
        <v>2.0275352359489416E-4</v>
      </c>
      <c r="R2221" s="9">
        <f t="shared" si="139"/>
        <v>-2.0275352359489416E-4</v>
      </c>
    </row>
    <row r="2222" spans="14:18">
      <c r="N2222" s="9">
        <v>110.41</v>
      </c>
      <c r="O2222" s="9">
        <f t="shared" si="137"/>
        <v>-2.0907754138815524E-5</v>
      </c>
      <c r="P2222" s="9">
        <f t="shared" si="140"/>
        <v>2.0899941310142883E-7</v>
      </c>
      <c r="Q2222" s="9">
        <f t="shared" si="138"/>
        <v>2.0191047481788954E-4</v>
      </c>
      <c r="R2222" s="9">
        <f t="shared" si="139"/>
        <v>-2.0191047481788954E-4</v>
      </c>
    </row>
    <row r="2223" spans="14:18">
      <c r="N2223" s="9">
        <v>110.46</v>
      </c>
      <c r="O2223" s="9">
        <f t="shared" si="137"/>
        <v>8.1495520695298695E-6</v>
      </c>
      <c r="P2223" s="9">
        <f t="shared" si="140"/>
        <v>2.0726498813345351E-7</v>
      </c>
      <c r="Q2223" s="9">
        <f t="shared" si="138"/>
        <v>2.0107093143614381E-4</v>
      </c>
      <c r="R2223" s="9">
        <f t="shared" si="139"/>
        <v>-2.0107093143614381E-4</v>
      </c>
    </row>
    <row r="2224" spans="14:18">
      <c r="N2224" s="9">
        <v>110.51</v>
      </c>
      <c r="O2224" s="9">
        <f t="shared" si="137"/>
        <v>3.6796936659711027E-5</v>
      </c>
      <c r="P2224" s="9">
        <f t="shared" si="140"/>
        <v>2.055449566507265E-7</v>
      </c>
      <c r="Q2224" s="9">
        <f t="shared" si="138"/>
        <v>2.0023487887422999E-4</v>
      </c>
      <c r="R2224" s="9">
        <f t="shared" si="139"/>
        <v>-2.0023487887422999E-4</v>
      </c>
    </row>
    <row r="2225" spans="14:18">
      <c r="N2225" s="9">
        <v>110.56</v>
      </c>
      <c r="O2225" s="9">
        <f t="shared" si="137"/>
        <v>6.444449192175704E-5</v>
      </c>
      <c r="P2225" s="9">
        <f t="shared" si="140"/>
        <v>2.0383919920592801E-7</v>
      </c>
      <c r="Q2225" s="9">
        <f t="shared" si="138"/>
        <v>1.9940230261732635E-4</v>
      </c>
      <c r="R2225" s="9">
        <f t="shared" si="139"/>
        <v>-1.9940230261732635E-4</v>
      </c>
    </row>
    <row r="2226" spans="14:18">
      <c r="N2226" s="9">
        <v>110.61</v>
      </c>
      <c r="O2226" s="9">
        <f t="shared" si="137"/>
        <v>9.0527912857159759E-5</v>
      </c>
      <c r="P2226" s="9">
        <f t="shared" si="140"/>
        <v>2.0214759734299224E-7</v>
      </c>
      <c r="Q2226" s="9">
        <f t="shared" si="138"/>
        <v>1.9857318821096275E-4</v>
      </c>
      <c r="R2226" s="9">
        <f t="shared" si="139"/>
        <v>-1.9857318821096275E-4</v>
      </c>
    </row>
    <row r="2227" spans="14:18">
      <c r="N2227" s="9">
        <v>110.66</v>
      </c>
      <c r="O2227" s="9">
        <f t="shared" si="137"/>
        <v>1.1451997190320018E-4</v>
      </c>
      <c r="P2227" s="9">
        <f t="shared" si="140"/>
        <v>2.0047003358888778E-7</v>
      </c>
      <c r="Q2227" s="9">
        <f t="shared" si="138"/>
        <v>1.9774752126077097E-4</v>
      </c>
      <c r="R2227" s="9">
        <f t="shared" si="139"/>
        <v>-1.9774752126077097E-4</v>
      </c>
    </row>
    <row r="2228" spans="14:18">
      <c r="N2228" s="9">
        <v>110.71</v>
      </c>
      <c r="O2228" s="9">
        <f t="shared" si="137"/>
        <v>1.3594113052942962E-4</v>
      </c>
      <c r="P2228" s="9">
        <f t="shared" si="140"/>
        <v>1.98806391445459E-7</v>
      </c>
      <c r="Q2228" s="9">
        <f t="shared" si="138"/>
        <v>1.9692528743223465E-4</v>
      </c>
      <c r="R2228" s="9">
        <f t="shared" si="139"/>
        <v>-1.9692528743223465E-4</v>
      </c>
    </row>
    <row r="2229" spans="14:18">
      <c r="N2229" s="9">
        <v>110.76</v>
      </c>
      <c r="O2229" s="9">
        <f t="shared" si="137"/>
        <v>1.5436907509482059E-4</v>
      </c>
      <c r="P2229" s="9">
        <f t="shared" si="140"/>
        <v>1.9715655538133217E-7</v>
      </c>
      <c r="Q2229" s="9">
        <f t="shared" si="138"/>
        <v>1.9610647245044027E-4</v>
      </c>
      <c r="R2229" s="9">
        <f t="shared" si="139"/>
        <v>-1.9610647245044027E-4</v>
      </c>
    </row>
    <row r="2230" spans="14:18">
      <c r="N2230" s="9">
        <v>110.81</v>
      </c>
      <c r="O2230" s="9">
        <f t="shared" si="137"/>
        <v>1.6944698839787279E-4</v>
      </c>
      <c r="P2230" s="9">
        <f t="shared" si="140"/>
        <v>1.9552041082389534E-7</v>
      </c>
      <c r="Q2230" s="9">
        <f t="shared" si="138"/>
        <v>1.9529106209982905E-4</v>
      </c>
      <c r="R2230" s="9">
        <f t="shared" si="139"/>
        <v>-1.9529106209982905E-4</v>
      </c>
    </row>
    <row r="2231" spans="14:18">
      <c r="N2231" s="9">
        <v>110.86</v>
      </c>
      <c r="O2231" s="9">
        <f t="shared" si="137"/>
        <v>1.8089039610153144E-4</v>
      </c>
      <c r="P2231" s="9">
        <f t="shared" si="140"/>
        <v>1.9389784415134117E-7</v>
      </c>
      <c r="Q2231" s="9">
        <f t="shared" si="138"/>
        <v>1.9447904222395183E-4</v>
      </c>
      <c r="R2231" s="9">
        <f t="shared" si="139"/>
        <v>-1.9447904222395183E-4</v>
      </c>
    </row>
    <row r="2232" spans="14:18">
      <c r="N2232" s="9">
        <v>110.91</v>
      </c>
      <c r="O2232" s="9">
        <f t="shared" si="137"/>
        <v>1.8849245806480046E-4</v>
      </c>
      <c r="P2232" s="9">
        <f t="shared" si="140"/>
        <v>1.9228874268477643E-7</v>
      </c>
      <c r="Q2232" s="9">
        <f t="shared" si="138"/>
        <v>1.9367039872521954E-4</v>
      </c>
      <c r="R2232" s="9">
        <f t="shared" si="139"/>
        <v>-1.9367039872521954E-4</v>
      </c>
    </row>
    <row r="2233" spans="14:18">
      <c r="N2233" s="9">
        <v>110.96</v>
      </c>
      <c r="O2233" s="9">
        <f t="shared" si="137"/>
        <v>1.9212760789888016E-4</v>
      </c>
      <c r="P2233" s="9">
        <f t="shared" si="140"/>
        <v>1.9069299468039642E-7</v>
      </c>
      <c r="Q2233" s="9">
        <f t="shared" si="138"/>
        <v>1.9286511756466332E-4</v>
      </c>
      <c r="R2233" s="9">
        <f t="shared" si="139"/>
        <v>-1.9286511756466332E-4</v>
      </c>
    </row>
    <row r="2234" spans="14:18">
      <c r="N2234" s="9">
        <v>111.01</v>
      </c>
      <c r="O2234" s="9">
        <f t="shared" si="137"/>
        <v>1.9175347907724656E-4</v>
      </c>
      <c r="P2234" s="9">
        <f t="shared" si="140"/>
        <v>1.8911048932172816E-7</v>
      </c>
      <c r="Q2234" s="9">
        <f t="shared" si="138"/>
        <v>1.9206318476168682E-4</v>
      </c>
      <c r="R2234" s="9">
        <f t="shared" si="139"/>
        <v>-1.9206318476168682E-4</v>
      </c>
    </row>
    <row r="2235" spans="14:18">
      <c r="N2235" s="9">
        <v>111.06</v>
      </c>
      <c r="O2235" s="9">
        <f t="shared" si="137"/>
        <v>1.8741109192794801E-4</v>
      </c>
      <c r="P2235" s="9">
        <f t="shared" si="140"/>
        <v>1.8754111671192761E-7</v>
      </c>
      <c r="Q2235" s="9">
        <f t="shared" si="138"/>
        <v>1.9126458639382514E-4</v>
      </c>
      <c r="R2235" s="9">
        <f t="shared" si="139"/>
        <v>-1.9126458639382514E-4</v>
      </c>
    </row>
    <row r="2236" spans="14:18">
      <c r="N2236" s="9">
        <v>111.11</v>
      </c>
      <c r="O2236" s="9">
        <f t="shared" si="137"/>
        <v>1.7922331206771667E-4</v>
      </c>
      <c r="P2236" s="9">
        <f t="shared" si="140"/>
        <v>1.85984767866157E-7</v>
      </c>
      <c r="Q2236" s="9">
        <f t="shared" si="138"/>
        <v>1.9046930859650417E-4</v>
      </c>
      <c r="R2236" s="9">
        <f t="shared" si="139"/>
        <v>-1.9046930859650417E-4</v>
      </c>
    </row>
    <row r="2237" spans="14:18">
      <c r="N2237" s="9">
        <v>111.16</v>
      </c>
      <c r="O2237" s="9">
        <f t="shared" si="137"/>
        <v>1.6739162654976636E-4</v>
      </c>
      <c r="P2237" s="9">
        <f t="shared" si="140"/>
        <v>1.8444133470400923E-7</v>
      </c>
      <c r="Q2237" s="9">
        <f t="shared" si="138"/>
        <v>1.8967733756279677E-4</v>
      </c>
      <c r="R2237" s="9">
        <f t="shared" si="139"/>
        <v>-1.8967733756279677E-4</v>
      </c>
    </row>
    <row r="2238" spans="14:18">
      <c r="N2238" s="9">
        <v>111.21</v>
      </c>
      <c r="O2238" s="9">
        <f t="shared" si="137"/>
        <v>1.5219131845451057E-4</v>
      </c>
      <c r="P2238" s="9">
        <f t="shared" si="140"/>
        <v>1.82910710042005E-7</v>
      </c>
      <c r="Q2238" s="9">
        <f t="shared" si="138"/>
        <v>1.8888865954318624E-4</v>
      </c>
      <c r="R2238" s="9">
        <f t="shared" si="139"/>
        <v>-1.8888865954318624E-4</v>
      </c>
    </row>
    <row r="2239" spans="14:18">
      <c r="N2239" s="9">
        <v>111.26</v>
      </c>
      <c r="O2239" s="9">
        <f t="shared" si="137"/>
        <v>1.3396515315205752E-4</v>
      </c>
      <c r="P2239" s="9">
        <f t="shared" si="140"/>
        <v>1.8139278758615173E-7</v>
      </c>
      <c r="Q2239" s="9">
        <f t="shared" si="138"/>
        <v>1.8810326084532574E-4</v>
      </c>
      <c r="R2239" s="9">
        <f t="shared" si="139"/>
        <v>-1.8810326084532574E-4</v>
      </c>
    </row>
    <row r="2240" spans="14:18">
      <c r="N2240" s="9">
        <v>111.31</v>
      </c>
      <c r="O2240" s="9">
        <f t="shared" si="137"/>
        <v>1.1311571935008185E-4</v>
      </c>
      <c r="P2240" s="9">
        <f t="shared" si="140"/>
        <v>1.7988746192455579E-7</v>
      </c>
      <c r="Q2240" s="9">
        <f t="shared" si="138"/>
        <v>1.8732112783380211E-4</v>
      </c>
      <c r="R2240" s="9">
        <f t="shared" si="139"/>
        <v>-1.8732112783380211E-4</v>
      </c>
    </row>
    <row r="2241" spans="14:18">
      <c r="N2241" s="9">
        <v>111.36</v>
      </c>
      <c r="O2241" s="9">
        <f t="shared" si="137"/>
        <v>9.0096594713400053E-5</v>
      </c>
      <c r="P2241" s="9">
        <f t="shared" si="140"/>
        <v>1.7839462852010865E-7</v>
      </c>
      <c r="Q2241" s="9">
        <f t="shared" si="138"/>
        <v>1.8654224692989728E-4</v>
      </c>
      <c r="R2241" s="9">
        <f t="shared" si="139"/>
        <v>-1.8654224692989728E-4</v>
      </c>
    </row>
    <row r="2242" spans="14:18">
      <c r="N2242" s="9">
        <v>111.41</v>
      </c>
      <c r="O2242" s="9">
        <f t="shared" si="137"/>
        <v>6.5402528776657343E-5</v>
      </c>
      <c r="P2242" s="9">
        <f t="shared" si="140"/>
        <v>1.7691418370322329E-7</v>
      </c>
      <c r="Q2242" s="9">
        <f t="shared" si="138"/>
        <v>1.8576660461135376E-4</v>
      </c>
      <c r="R2242" s="9">
        <f t="shared" si="139"/>
        <v>-1.8576660461135376E-4</v>
      </c>
    </row>
    <row r="2243" spans="14:18">
      <c r="N2243" s="9">
        <v>111.46</v>
      </c>
      <c r="O2243" s="9">
        <f t="shared" si="137"/>
        <v>3.9558854624920281E-5</v>
      </c>
      <c r="P2243" s="9">
        <f t="shared" si="140"/>
        <v>1.754460246646382E-7</v>
      </c>
      <c r="Q2243" s="9">
        <f t="shared" si="138"/>
        <v>1.8499418741213961E-4</v>
      </c>
      <c r="R2243" s="9">
        <f t="shared" si="139"/>
        <v>-1.8499418741213961E-4</v>
      </c>
    </row>
    <row r="2244" spans="14:18">
      <c r="N2244" s="9">
        <v>111.51</v>
      </c>
      <c r="O2244" s="9">
        <f t="shared" si="137"/>
        <v>1.3110355034471498E-5</v>
      </c>
      <c r="P2244" s="9">
        <f t="shared" si="140"/>
        <v>1.7399004944827387E-7</v>
      </c>
      <c r="Q2244" s="9">
        <f t="shared" si="138"/>
        <v>1.8422498192221428E-4</v>
      </c>
      <c r="R2244" s="9">
        <f t="shared" si="139"/>
        <v>-1.8422498192221428E-4</v>
      </c>
    </row>
    <row r="2245" spans="14:18">
      <c r="N2245" s="9">
        <v>111.56</v>
      </c>
      <c r="O2245" s="9">
        <f t="shared" si="137"/>
        <v>-1.3390181807786112E-5</v>
      </c>
      <c r="P2245" s="9">
        <f t="shared" si="140"/>
        <v>1.725461569441552E-7</v>
      </c>
      <c r="Q2245" s="9">
        <f t="shared" si="138"/>
        <v>1.8345897478729741E-4</v>
      </c>
      <c r="R2245" s="9">
        <f t="shared" si="139"/>
        <v>-1.8345897478729741E-4</v>
      </c>
    </row>
    <row r="2246" spans="14:18">
      <c r="N2246" s="9">
        <v>111.61</v>
      </c>
      <c r="O2246" s="9">
        <f t="shared" si="137"/>
        <v>-3.939347741054419E-5</v>
      </c>
      <c r="P2246" s="9">
        <f t="shared" si="140"/>
        <v>1.7111424688138916E-7</v>
      </c>
      <c r="Q2246" s="9">
        <f t="shared" si="138"/>
        <v>1.8269615270863354E-4</v>
      </c>
      <c r="R2246" s="9">
        <f t="shared" si="139"/>
        <v>-1.8269615270863354E-4</v>
      </c>
    </row>
    <row r="2247" spans="14:18">
      <c r="N2247" s="9">
        <v>111.66</v>
      </c>
      <c r="O2247" s="9">
        <f t="shared" si="137"/>
        <v>-6.4365109835283675E-5</v>
      </c>
      <c r="P2247" s="9">
        <f t="shared" si="140"/>
        <v>1.6969421982120086E-7</v>
      </c>
      <c r="Q2247" s="9">
        <f t="shared" si="138"/>
        <v>1.8193650244276556E-4</v>
      </c>
      <c r="R2247" s="9">
        <f t="shared" si="139"/>
        <v>-1.8193650244276556E-4</v>
      </c>
    </row>
    <row r="2248" spans="14:18">
      <c r="N2248" s="9">
        <v>111.71</v>
      </c>
      <c r="O2248" s="9">
        <f t="shared" si="137"/>
        <v>-8.7796458698460248E-5</v>
      </c>
      <c r="P2248" s="9">
        <f t="shared" si="140"/>
        <v>1.6828597715003113E-7</v>
      </c>
      <c r="Q2248" s="9">
        <f t="shared" si="138"/>
        <v>1.8118001080130177E-4</v>
      </c>
      <c r="R2248" s="9">
        <f t="shared" si="139"/>
        <v>-1.8118001080130177E-4</v>
      </c>
    </row>
    <row r="2249" spans="14:18">
      <c r="N2249" s="9">
        <v>111.76</v>
      </c>
      <c r="O2249" s="9">
        <f t="shared" si="137"/>
        <v>-1.0921502497412957E-4</v>
      </c>
      <c r="P2249" s="9">
        <f t="shared" si="140"/>
        <v>1.6688942107268172E-7</v>
      </c>
      <c r="Q2249" s="9">
        <f t="shared" si="138"/>
        <v>1.804266646506864E-4</v>
      </c>
      <c r="R2249" s="9">
        <f t="shared" si="139"/>
        <v>-1.804266646506864E-4</v>
      </c>
    </row>
    <row r="2250" spans="14:18">
      <c r="N2250" s="9">
        <v>111.81</v>
      </c>
      <c r="O2250" s="9">
        <f t="shared" si="137"/>
        <v>-1.2819391705429315E-4</v>
      </c>
      <c r="P2250" s="9">
        <f t="shared" si="140"/>
        <v>1.6550445460553221E-7</v>
      </c>
      <c r="Q2250" s="9">
        <f t="shared" si="138"/>
        <v>1.7967645091197622E-4</v>
      </c>
      <c r="R2250" s="9">
        <f t="shared" si="139"/>
        <v>-1.7967645091197622E-4</v>
      </c>
    </row>
    <row r="2251" spans="14:18">
      <c r="N2251" s="9">
        <v>111.86</v>
      </c>
      <c r="O2251" s="9">
        <f t="shared" si="137"/>
        <v>-1.443603135222368E-4</v>
      </c>
      <c r="P2251" s="9">
        <f t="shared" si="140"/>
        <v>1.6413098156979913E-7</v>
      </c>
      <c r="Q2251" s="9">
        <f t="shared" si="138"/>
        <v>1.7892935656060708E-4</v>
      </c>
      <c r="R2251" s="9">
        <f t="shared" si="139"/>
        <v>-1.7892935656060708E-4</v>
      </c>
    </row>
    <row r="2252" spans="14:18">
      <c r="N2252" s="9">
        <v>111.91</v>
      </c>
      <c r="O2252" s="9">
        <f t="shared" si="137"/>
        <v>-1.5740273586017285E-4</v>
      </c>
      <c r="P2252" s="9">
        <f t="shared" si="140"/>
        <v>1.6276890658485621E-7</v>
      </c>
      <c r="Q2252" s="9">
        <f t="shared" si="138"/>
        <v>1.7818536862617245E-4</v>
      </c>
      <c r="R2252" s="9">
        <f t="shared" si="139"/>
        <v>-1.7818536862617245E-4</v>
      </c>
    </row>
    <row r="2253" spans="14:18">
      <c r="N2253" s="9">
        <v>111.96</v>
      </c>
      <c r="O2253" s="9">
        <f t="shared" si="137"/>
        <v>-1.6707699034394614E-4</v>
      </c>
      <c r="P2253" s="9">
        <f t="shared" si="140"/>
        <v>1.6141813506161901E-7</v>
      </c>
      <c r="Q2253" s="9">
        <f t="shared" si="138"/>
        <v>1.7744447419219646E-4</v>
      </c>
      <c r="R2253" s="9">
        <f t="shared" si="139"/>
        <v>-1.7744447419219646E-4</v>
      </c>
    </row>
    <row r="2254" spans="14:18">
      <c r="N2254" s="9">
        <v>112.01</v>
      </c>
      <c r="O2254" s="9">
        <f t="shared" ref="O2254:O2317" si="141">$B$27*EXP(-$B$21*N2254/2/$B$25)*COS($B$32*N2254+RADIANS($B$19))</f>
        <v>-1.7321066710739865E-4</v>
      </c>
      <c r="P2254" s="9">
        <f t="shared" si="140"/>
        <v>1.6007857319596435E-7</v>
      </c>
      <c r="Q2254" s="9">
        <f t="shared" si="138"/>
        <v>1.7670666039590961E-4</v>
      </c>
      <c r="R2254" s="9">
        <f t="shared" si="139"/>
        <v>-1.7670666039590961E-4</v>
      </c>
    </row>
    <row r="2255" spans="14:18">
      <c r="N2255" s="9">
        <v>112.06</v>
      </c>
      <c r="O2255" s="9">
        <f t="shared" si="141"/>
        <v>-1.757061151710651E-4</v>
      </c>
      <c r="P2255" s="9">
        <f t="shared" si="140"/>
        <v>1.5875012796222482E-7</v>
      </c>
      <c r="Q2255" s="9">
        <f t="shared" ref="Q2255:Q2318" si="142">$B$27*EXP(-$B$21*N2255/2/$B$25)</f>
        <v>1.7597191442802668E-4</v>
      </c>
      <c r="R2255" s="9">
        <f t="shared" ref="R2255:R2318" si="143">-Q2255</f>
        <v>-1.7597191442802668E-4</v>
      </c>
    </row>
    <row r="2256" spans="14:18">
      <c r="N2256" s="9">
        <v>112.11</v>
      </c>
      <c r="O2256" s="9">
        <f t="shared" si="141"/>
        <v>-1.7454184446748561E-4</v>
      </c>
      <c r="P2256" s="9">
        <f t="shared" si="140"/>
        <v>1.5743270710672538E-7</v>
      </c>
      <c r="Q2256" s="9">
        <f t="shared" si="142"/>
        <v>1.752402235325225E-4</v>
      </c>
      <c r="R2256" s="9">
        <f t="shared" si="143"/>
        <v>-1.752402235325225E-4</v>
      </c>
    </row>
    <row r="2257" spans="14:18">
      <c r="N2257" s="9">
        <v>112.16</v>
      </c>
      <c r="O2257" s="9">
        <f t="shared" si="141"/>
        <v>-1.6977233888002739E-4</v>
      </c>
      <c r="P2257" s="9">
        <f t="shared" si="140"/>
        <v>1.5612621914137663E-7</v>
      </c>
      <c r="Q2257" s="9">
        <f t="shared" si="142"/>
        <v>1.7451157500641181E-4</v>
      </c>
      <c r="R2257" s="9">
        <f t="shared" si="143"/>
        <v>-1.7451157500641181E-4</v>
      </c>
    </row>
    <row r="2258" spans="14:18">
      <c r="N2258" s="9">
        <v>112.21</v>
      </c>
      <c r="O2258" s="9">
        <f t="shared" si="141"/>
        <v>-1.6152629735386519E-4</v>
      </c>
      <c r="P2258" s="9">
        <f t="shared" si="140"/>
        <v>1.5483057333732373E-7</v>
      </c>
      <c r="Q2258" s="9">
        <f t="shared" si="142"/>
        <v>1.7378595619952823E-4</v>
      </c>
      <c r="R2258" s="9">
        <f t="shared" si="143"/>
        <v>-1.7378595619952823E-4</v>
      </c>
    </row>
    <row r="2259" spans="14:18">
      <c r="N2259" s="9">
        <v>112.26</v>
      </c>
      <c r="O2259" s="9">
        <f t="shared" si="141"/>
        <v>-1.5000335255202713E-4</v>
      </c>
      <c r="P2259" s="9">
        <f t="shared" si="140"/>
        <v>1.5354567971864228E-7</v>
      </c>
      <c r="Q2259" s="9">
        <f t="shared" si="142"/>
        <v>1.7306335451430481E-4</v>
      </c>
      <c r="R2259" s="9">
        <f t="shared" si="143"/>
        <v>-1.7306335451430481E-4</v>
      </c>
    </row>
    <row r="2260" spans="14:18">
      <c r="N2260" s="9">
        <v>112.31</v>
      </c>
      <c r="O2260" s="9">
        <f t="shared" si="141"/>
        <v>-1.3546934765014745E-4</v>
      </c>
      <c r="P2260" s="9">
        <f t="shared" si="140"/>
        <v>1.5227144905609247E-7</v>
      </c>
      <c r="Q2260" s="9">
        <f t="shared" si="142"/>
        <v>1.7234375740555501E-4</v>
      </c>
      <c r="R2260" s="9">
        <f t="shared" si="143"/>
        <v>-1.7234375740555501E-4</v>
      </c>
    </row>
    <row r="2261" spans="14:18">
      <c r="N2261" s="9">
        <v>112.36</v>
      </c>
      <c r="O2261" s="9">
        <f t="shared" si="141"/>
        <v>-1.1825028105661803E-4</v>
      </c>
      <c r="P2261" s="9">
        <f t="shared" si="140"/>
        <v>1.510077928609217E-7</v>
      </c>
      <c r="Q2261" s="9">
        <f t="shared" si="142"/>
        <v>1.7162715238025592E-4</v>
      </c>
      <c r="R2261" s="9">
        <f t="shared" si="143"/>
        <v>-1.7162715238025592E-4</v>
      </c>
    </row>
    <row r="2262" spans="14:18">
      <c r="N2262" s="9">
        <v>112.41</v>
      </c>
      <c r="O2262" s="9">
        <f t="shared" si="141"/>
        <v>-9.8725055522331606E-5</v>
      </c>
      <c r="P2262" s="9">
        <f t="shared" si="140"/>
        <v>1.4975462337871975E-7</v>
      </c>
      <c r="Q2262" s="9">
        <f t="shared" si="142"/>
        <v>1.7091352699733013E-4</v>
      </c>
      <c r="R2262" s="9">
        <f t="shared" si="143"/>
        <v>-1.7091352699733013E-4</v>
      </c>
    </row>
    <row r="2263" spans="14:18">
      <c r="N2263" s="9">
        <v>112.46</v>
      </c>
      <c r="O2263" s="9">
        <f t="shared" si="141"/>
        <v>-7.7317191733522036E-5</v>
      </c>
      <c r="P2263" s="9">
        <f t="shared" si="140"/>
        <v>1.4851185358332395E-7</v>
      </c>
      <c r="Q2263" s="9">
        <f t="shared" si="142"/>
        <v>1.7020286886742923E-4</v>
      </c>
      <c r="R2263" s="9">
        <f t="shared" si="143"/>
        <v>-1.7020286886742923E-4</v>
      </c>
    </row>
    <row r="2264" spans="14:18">
      <c r="N2264" s="9">
        <v>112.51</v>
      </c>
      <c r="O2264" s="9">
        <f t="shared" si="141"/>
        <v>-5.44856865989874E-5</v>
      </c>
      <c r="P2264" s="9">
        <f t="shared" si="140"/>
        <v>1.4727939717077792E-7</v>
      </c>
      <c r="Q2264" s="9">
        <f t="shared" si="142"/>
        <v>1.694951656527215E-4</v>
      </c>
      <c r="R2264" s="9">
        <f t="shared" si="143"/>
        <v>-1.694951656527215E-4</v>
      </c>
    </row>
    <row r="2265" spans="14:18">
      <c r="N2265" s="9">
        <v>112.56</v>
      </c>
      <c r="O2265" s="9">
        <f t="shared" si="141"/>
        <v>-3.0715212661764066E-5</v>
      </c>
      <c r="P2265" s="9">
        <f t="shared" si="140"/>
        <v>1.4605716855333547E-7</v>
      </c>
      <c r="Q2265" s="9">
        <f t="shared" si="142"/>
        <v>1.6879040506667472E-4</v>
      </c>
      <c r="R2265" s="9">
        <f t="shared" si="143"/>
        <v>-1.6879040506667472E-4</v>
      </c>
    </row>
    <row r="2266" spans="14:18">
      <c r="N2266" s="9">
        <v>112.61</v>
      </c>
      <c r="O2266" s="9">
        <f t="shared" si="141"/>
        <v>-6.5058670806622407E-6</v>
      </c>
      <c r="P2266" s="9">
        <f t="shared" si="140"/>
        <v>1.4484508285351654E-7</v>
      </c>
      <c r="Q2266" s="9">
        <f t="shared" si="142"/>
        <v>1.6808857487384438E-4</v>
      </c>
      <c r="R2266" s="9">
        <f t="shared" si="143"/>
        <v>-1.6808857487384438E-4</v>
      </c>
    </row>
    <row r="2267" spans="14:18">
      <c r="N2267" s="9">
        <v>112.66</v>
      </c>
      <c r="O2267" s="9">
        <f t="shared" si="141"/>
        <v>1.7637313773747626E-5</v>
      </c>
      <c r="P2267" s="9">
        <f t="shared" ref="P2267:P2330" si="144">0.5*$B$23*$B$27^2*EXP(-$B$21*N2264/$B$25)</f>
        <v>1.4364305589821751E-7</v>
      </c>
      <c r="Q2267" s="9">
        <f t="shared" si="142"/>
        <v>1.6738966288966088E-4</v>
      </c>
      <c r="R2267" s="9">
        <f t="shared" si="143"/>
        <v>-1.6738966288966088E-4</v>
      </c>
    </row>
    <row r="2268" spans="14:18">
      <c r="N2268" s="9">
        <v>112.71</v>
      </c>
      <c r="O2268" s="9">
        <f t="shared" si="141"/>
        <v>4.1214855002654738E-5</v>
      </c>
      <c r="P2268" s="9">
        <f t="shared" si="144"/>
        <v>1.4245100421286067E-7</v>
      </c>
      <c r="Q2268" s="9">
        <f t="shared" si="142"/>
        <v>1.6669365698021774E-4</v>
      </c>
      <c r="R2268" s="9">
        <f t="shared" si="143"/>
        <v>-1.6669365698021774E-4</v>
      </c>
    </row>
    <row r="2269" spans="14:18">
      <c r="N2269" s="9">
        <v>112.76</v>
      </c>
      <c r="O2269" s="9">
        <f t="shared" si="141"/>
        <v>6.37431415381802E-5</v>
      </c>
      <c r="P2269" s="9">
        <f t="shared" si="144"/>
        <v>1.4126884501559995E-7</v>
      </c>
      <c r="Q2269" s="9">
        <f t="shared" si="142"/>
        <v>1.6600054506206216E-4</v>
      </c>
      <c r="R2269" s="9">
        <f t="shared" si="143"/>
        <v>-1.6600054506206216E-4</v>
      </c>
    </row>
    <row r="2270" spans="14:18">
      <c r="N2270" s="9">
        <v>112.81</v>
      </c>
      <c r="O2270" s="9">
        <f t="shared" si="141"/>
        <v>8.4764302569945881E-5</v>
      </c>
      <c r="P2270" s="9">
        <f t="shared" si="144"/>
        <v>1.4009649621157158E-7</v>
      </c>
      <c r="Q2270" s="9">
        <f t="shared" si="142"/>
        <v>1.6531031510198341E-4</v>
      </c>
      <c r="R2270" s="9">
        <f t="shared" si="143"/>
        <v>-1.6531031510198341E-4</v>
      </c>
    </row>
    <row r="2271" spans="14:18">
      <c r="N2271" s="9">
        <v>112.86</v>
      </c>
      <c r="O2271" s="9">
        <f t="shared" si="141"/>
        <v>1.0385548076030522E-4</v>
      </c>
      <c r="P2271" s="9">
        <f t="shared" si="144"/>
        <v>1.3893387638719249E-7</v>
      </c>
      <c r="Q2271" s="9">
        <f t="shared" si="142"/>
        <v>1.646229551168051E-4</v>
      </c>
      <c r="R2271" s="9">
        <f t="shared" si="143"/>
        <v>-1.646229551168051E-4</v>
      </c>
    </row>
    <row r="2272" spans="14:18">
      <c r="N2272" s="9">
        <v>112.91</v>
      </c>
      <c r="O2272" s="9">
        <f t="shared" si="141"/>
        <v>1.2063729938078621E-4</v>
      </c>
      <c r="P2272" s="9">
        <f t="shared" si="144"/>
        <v>1.3778090480450867E-7</v>
      </c>
      <c r="Q2272" s="9">
        <f t="shared" si="142"/>
        <v>1.6393845317317691E-4</v>
      </c>
      <c r="R2272" s="9">
        <f t="shared" si="143"/>
        <v>-1.6393845317317691E-4</v>
      </c>
    </row>
    <row r="2273" spans="14:18">
      <c r="N2273" s="9">
        <v>112.96</v>
      </c>
      <c r="O2273" s="9">
        <f t="shared" si="141"/>
        <v>1.3478135866526992E-4</v>
      </c>
      <c r="P2273" s="9">
        <f t="shared" si="144"/>
        <v>1.3663750139558522E-7</v>
      </c>
      <c r="Q2273" s="9">
        <f t="shared" si="142"/>
        <v>1.6325679738736737E-4</v>
      </c>
      <c r="R2273" s="9">
        <f t="shared" si="143"/>
        <v>-1.6325679738736737E-4</v>
      </c>
    </row>
    <row r="2274" spans="14:18">
      <c r="N2274" s="9">
        <v>113.01</v>
      </c>
      <c r="O2274" s="9">
        <f t="shared" si="141"/>
        <v>1.4601661418063328E-4</v>
      </c>
      <c r="P2274" s="9">
        <f t="shared" si="144"/>
        <v>1.3550358675694814E-7</v>
      </c>
      <c r="Q2274" s="9">
        <f t="shared" si="142"/>
        <v>1.6257797592505717E-4</v>
      </c>
      <c r="R2274" s="9">
        <f t="shared" si="143"/>
        <v>-1.6257797592505717E-4</v>
      </c>
    </row>
    <row r="2275" spans="14:18">
      <c r="N2275" s="9">
        <v>113.06</v>
      </c>
      <c r="O2275" s="9">
        <f t="shared" si="141"/>
        <v>1.5413451439185387E-4</v>
      </c>
      <c r="P2275" s="9">
        <f t="shared" si="144"/>
        <v>1.3437908214406961E-7</v>
      </c>
      <c r="Q2275" s="9">
        <f t="shared" si="142"/>
        <v>1.6190197700113507E-4</v>
      </c>
      <c r="R2275" s="9">
        <f t="shared" si="143"/>
        <v>-1.6190197700113507E-4</v>
      </c>
    </row>
    <row r="2276" spans="14:18">
      <c r="N2276" s="9">
        <v>113.11</v>
      </c>
      <c r="O2276" s="9">
        <f t="shared" si="141"/>
        <v>1.5899280131560632E-4</v>
      </c>
      <c r="P2276" s="9">
        <f t="shared" si="144"/>
        <v>1.3326390946589958E-7</v>
      </c>
      <c r="Q2276" s="9">
        <f t="shared" si="142"/>
        <v>1.6122878887949162E-4</v>
      </c>
      <c r="R2276" s="9">
        <f t="shared" si="143"/>
        <v>-1.6122878887949162E-4</v>
      </c>
    </row>
    <row r="2277" spans="14:18">
      <c r="N2277" s="9">
        <v>113.16</v>
      </c>
      <c r="O2277" s="9">
        <f t="shared" si="141"/>
        <v>1.605179066425054E-4</v>
      </c>
      <c r="P2277" s="9">
        <f t="shared" si="144"/>
        <v>1.3215799127944234E-7</v>
      </c>
      <c r="Q2277" s="9">
        <f t="shared" si="142"/>
        <v>1.605583998728153E-4</v>
      </c>
      <c r="R2277" s="9">
        <f t="shared" si="143"/>
        <v>-1.605583998728153E-4</v>
      </c>
    </row>
    <row r="2278" spans="14:18">
      <c r="N2278" s="9">
        <v>113.21</v>
      </c>
      <c r="O2278" s="9">
        <f t="shared" si="141"/>
        <v>1.5870590535830881E-4</v>
      </c>
      <c r="P2278" s="9">
        <f t="shared" si="144"/>
        <v>1.3106125078438035E-7</v>
      </c>
      <c r="Q2278" s="9">
        <f t="shared" si="142"/>
        <v>1.5989079834239235E-4</v>
      </c>
      <c r="R2278" s="9">
        <f t="shared" si="143"/>
        <v>-1.5989079834239235E-4</v>
      </c>
    </row>
    <row r="2279" spans="14:18">
      <c r="N2279" s="9">
        <v>113.26</v>
      </c>
      <c r="O2279" s="9">
        <f t="shared" si="141"/>
        <v>1.5362201908465816E-4</v>
      </c>
      <c r="P2279" s="9">
        <f t="shared" si="144"/>
        <v>1.2997361181773841E-7</v>
      </c>
      <c r="Q2279" s="9">
        <f t="shared" si="142"/>
        <v>1.5922597269790053E-4</v>
      </c>
      <c r="R2279" s="9">
        <f t="shared" si="143"/>
        <v>-1.5922597269790053E-4</v>
      </c>
    </row>
    <row r="2280" spans="14:18">
      <c r="N2280" s="9">
        <v>113.31</v>
      </c>
      <c r="O2280" s="9">
        <f t="shared" si="141"/>
        <v>1.453986914610913E-4</v>
      </c>
      <c r="P2280" s="9">
        <f t="shared" si="144"/>
        <v>1.2889499884859425E-7</v>
      </c>
      <c r="Q2280" s="9">
        <f t="shared" si="142"/>
        <v>1.5856391139721211E-4</v>
      </c>
      <c r="R2280" s="9">
        <f t="shared" si="143"/>
        <v>-1.5856391139721211E-4</v>
      </c>
    </row>
    <row r="2281" spans="14:18">
      <c r="N2281" s="9">
        <v>113.36</v>
      </c>
      <c r="O2281" s="9">
        <f t="shared" si="141"/>
        <v>1.3423228727877786E-4</v>
      </c>
      <c r="P2281" s="9">
        <f t="shared" si="144"/>
        <v>1.2782533697283788E-7</v>
      </c>
      <c r="Q2281" s="9">
        <f t="shared" si="142"/>
        <v>1.579046029461904E-4</v>
      </c>
      <c r="R2281" s="9">
        <f t="shared" si="143"/>
        <v>-1.579046029461904E-4</v>
      </c>
    </row>
    <row r="2282" spans="14:18">
      <c r="N2282" s="9">
        <v>113.41</v>
      </c>
      <c r="O2282" s="9">
        <f t="shared" si="141"/>
        <v>1.2037849515063492E-4</v>
      </c>
      <c r="P2282" s="9">
        <f t="shared" si="144"/>
        <v>1.2676455190796283E-7</v>
      </c>
      <c r="Q2282" s="9">
        <f t="shared" si="142"/>
        <v>1.5724803589849126E-4</v>
      </c>
      <c r="R2282" s="9">
        <f t="shared" si="143"/>
        <v>-1.5724803589849126E-4</v>
      </c>
    </row>
    <row r="2283" spans="14:18">
      <c r="N2283" s="9">
        <v>113.46</v>
      </c>
      <c r="O2283" s="9">
        <f t="shared" si="141"/>
        <v>1.0414653969104244E-4</v>
      </c>
      <c r="P2283" s="9">
        <f t="shared" si="144"/>
        <v>1.2571256998791468E-7</v>
      </c>
      <c r="Q2283" s="9">
        <f t="shared" si="142"/>
        <v>1.5659419885536555E-4</v>
      </c>
      <c r="R2283" s="9">
        <f t="shared" si="143"/>
        <v>-1.5659419885536555E-4</v>
      </c>
    </row>
    <row r="2284" spans="14:18">
      <c r="N2284" s="9">
        <v>113.51</v>
      </c>
      <c r="O2284" s="9">
        <f t="shared" si="141"/>
        <v>8.5892332954856296E-5</v>
      </c>
      <c r="P2284" s="9">
        <f t="shared" si="144"/>
        <v>1.2466931815797022E-7</v>
      </c>
      <c r="Q2284" s="9">
        <f t="shared" si="142"/>
        <v>1.5594308046545821E-4</v>
      </c>
      <c r="R2284" s="9">
        <f t="shared" si="143"/>
        <v>-1.5594308046545821E-4</v>
      </c>
    </row>
    <row r="2285" spans="14:18">
      <c r="N2285" s="9">
        <v>113.56</v>
      </c>
      <c r="O2285" s="9">
        <f t="shared" si="141"/>
        <v>6.6010715777645705E-5</v>
      </c>
      <c r="P2285" s="9">
        <f t="shared" si="144"/>
        <v>1.2363472396966599E-7</v>
      </c>
      <c r="Q2285" s="9">
        <f t="shared" si="142"/>
        <v>1.5529466942461502E-4</v>
      </c>
      <c r="R2285" s="9">
        <f t="shared" si="143"/>
        <v>-1.5529466942461502E-4</v>
      </c>
    </row>
    <row r="2286" spans="14:18">
      <c r="N2286" s="9">
        <v>113.61</v>
      </c>
      <c r="O2286" s="9">
        <f t="shared" si="141"/>
        <v>4.4926957257507944E-5</v>
      </c>
      <c r="P2286" s="9">
        <f t="shared" si="144"/>
        <v>1.2260871557576885E-7</v>
      </c>
      <c r="Q2286" s="9">
        <f t="shared" si="142"/>
        <v>1.5464895447568324E-4</v>
      </c>
      <c r="R2286" s="9">
        <f t="shared" si="143"/>
        <v>-1.5464895447568324E-4</v>
      </c>
    </row>
    <row r="2287" spans="14:18">
      <c r="N2287" s="9">
        <v>113.66</v>
      </c>
      <c r="O2287" s="9">
        <f t="shared" si="141"/>
        <v>2.3087694587295572E-5</v>
      </c>
      <c r="P2287" s="9">
        <f t="shared" si="144"/>
        <v>1.2159122172528189E-7</v>
      </c>
      <c r="Q2287" s="9">
        <f t="shared" si="142"/>
        <v>1.5400592440831772E-4</v>
      </c>
      <c r="R2287" s="9">
        <f t="shared" si="143"/>
        <v>-1.5400592440831772E-4</v>
      </c>
    </row>
    <row r="2288" spans="14:18">
      <c r="N2288" s="9">
        <v>113.71</v>
      </c>
      <c r="O2288" s="9">
        <f t="shared" si="141"/>
        <v>9.5150552481119143E-7</v>
      </c>
      <c r="P2288" s="9">
        <f t="shared" si="144"/>
        <v>1.2058217175850228E-7</v>
      </c>
      <c r="Q2288" s="9">
        <f t="shared" si="142"/>
        <v>1.5336556805878583E-4</v>
      </c>
      <c r="R2288" s="9">
        <f t="shared" si="143"/>
        <v>-1.5336556805878583E-4</v>
      </c>
    </row>
    <row r="2289" spans="14:18">
      <c r="N2289" s="9">
        <v>113.76</v>
      </c>
      <c r="O2289" s="9">
        <f t="shared" si="141"/>
        <v>-2.1020688199162275E-5</v>
      </c>
      <c r="P2289" s="9">
        <f t="shared" si="144"/>
        <v>1.1958149560210973E-7</v>
      </c>
      <c r="Q2289" s="9">
        <f t="shared" si="142"/>
        <v>1.527278743097735E-4</v>
      </c>
      <c r="R2289" s="9">
        <f t="shared" si="143"/>
        <v>-1.527278743097735E-4</v>
      </c>
    </row>
    <row r="2290" spans="14:18">
      <c r="N2290" s="9">
        <v>113.81</v>
      </c>
      <c r="O2290" s="9">
        <f t="shared" si="141"/>
        <v>-4.2375186378892747E-5</v>
      </c>
      <c r="P2290" s="9">
        <f t="shared" si="144"/>
        <v>1.1858912376430234E-7</v>
      </c>
      <c r="Q2290" s="9">
        <f t="shared" si="142"/>
        <v>1.5209283209019348E-4</v>
      </c>
      <c r="R2290" s="9">
        <f t="shared" si="143"/>
        <v>-1.5209283209019348E-4</v>
      </c>
    </row>
    <row r="2291" spans="14:18">
      <c r="N2291" s="9">
        <v>113.86</v>
      </c>
      <c r="O2291" s="9">
        <f t="shared" si="141"/>
        <v>-6.2674846887168374E-5</v>
      </c>
      <c r="P2291" s="9">
        <f t="shared" si="144"/>
        <v>1.1760498732997033E-7</v>
      </c>
      <c r="Q2291" s="9">
        <f t="shared" si="142"/>
        <v>1.5146043037499022E-4</v>
      </c>
      <c r="R2291" s="9">
        <f t="shared" si="143"/>
        <v>-1.5146043037499022E-4</v>
      </c>
    </row>
    <row r="2292" spans="14:18">
      <c r="N2292" s="9">
        <v>113.91</v>
      </c>
      <c r="O2292" s="9">
        <f t="shared" si="141"/>
        <v>-8.1508001816797993E-5</v>
      </c>
      <c r="P2292" s="9">
        <f t="shared" si="144"/>
        <v>1.1662901795590985E-7</v>
      </c>
      <c r="Q2292" s="9">
        <f t="shared" si="142"/>
        <v>1.5083065818495247E-4</v>
      </c>
      <c r="R2292" s="9">
        <f t="shared" si="143"/>
        <v>-1.5083065818495247E-4</v>
      </c>
    </row>
    <row r="2293" spans="14:18">
      <c r="N2293" s="9">
        <v>113.96</v>
      </c>
      <c r="O2293" s="9">
        <f t="shared" si="141"/>
        <v>-9.8496772038792556E-5</v>
      </c>
      <c r="P2293" s="9">
        <f t="shared" si="144"/>
        <v>1.1566114786607894E-7</v>
      </c>
      <c r="Q2293" s="9">
        <f t="shared" si="142"/>
        <v>1.5020350458651833E-4</v>
      </c>
      <c r="R2293" s="9">
        <f t="shared" si="143"/>
        <v>-1.5020350458651833E-4</v>
      </c>
    </row>
    <row r="2294" spans="14:18">
      <c r="N2294" s="9">
        <v>114.01</v>
      </c>
      <c r="O2294" s="9">
        <f t="shared" si="141"/>
        <v>-1.1330461296869658E-4</v>
      </c>
      <c r="P2294" s="9">
        <f t="shared" si="144"/>
        <v>1.147013098468863E-7</v>
      </c>
      <c r="Q2294" s="9">
        <f t="shared" si="142"/>
        <v>1.4957895869158961E-4</v>
      </c>
      <c r="R2294" s="9">
        <f t="shared" si="143"/>
        <v>-1.4957895869158961E-4</v>
      </c>
    </row>
    <row r="2295" spans="14:18">
      <c r="N2295" s="9">
        <v>114.06</v>
      </c>
      <c r="O2295" s="9">
        <f t="shared" si="141"/>
        <v>-1.256429416423982E-4</v>
      </c>
      <c r="P2295" s="9">
        <f t="shared" si="144"/>
        <v>1.1374943724252982E-7</v>
      </c>
      <c r="Q2295" s="9">
        <f t="shared" si="142"/>
        <v>1.4895700965733964E-4</v>
      </c>
      <c r="R2295" s="9">
        <f t="shared" si="143"/>
        <v>-1.4895700965733964E-4</v>
      </c>
    </row>
    <row r="2296" spans="14:18">
      <c r="N2296" s="9">
        <v>114.11</v>
      </c>
      <c r="O2296" s="9">
        <f t="shared" si="141"/>
        <v>-1.3527671547345659E-4</v>
      </c>
      <c r="P2296" s="9">
        <f t="shared" si="144"/>
        <v>1.1280546395036118E-7</v>
      </c>
      <c r="Q2296" s="9">
        <f t="shared" si="142"/>
        <v>1.4833764668602625E-4</v>
      </c>
      <c r="R2296" s="9">
        <f t="shared" si="143"/>
        <v>-1.4833764668602625E-4</v>
      </c>
    </row>
    <row r="2297" spans="14:18">
      <c r="N2297" s="9">
        <v>114.16</v>
      </c>
      <c r="O2297" s="9">
        <f t="shared" si="141"/>
        <v>-1.4202885585120958E-4</v>
      </c>
      <c r="P2297" s="9">
        <f t="shared" si="144"/>
        <v>1.1186932441630137E-7</v>
      </c>
      <c r="Q2297" s="9">
        <f t="shared" si="142"/>
        <v>1.4772085902480534E-4</v>
      </c>
      <c r="R2297" s="9">
        <f t="shared" si="143"/>
        <v>-1.4772085902480534E-4</v>
      </c>
    </row>
    <row r="2298" spans="14:18">
      <c r="N2298" s="9">
        <v>114.21</v>
      </c>
      <c r="O2298" s="9">
        <f t="shared" si="141"/>
        <v>-1.4578343454994884E-4</v>
      </c>
      <c r="P2298" s="9">
        <f t="shared" si="144"/>
        <v>1.1094095363028389E-7</v>
      </c>
      <c r="Q2298" s="9">
        <f t="shared" si="142"/>
        <v>1.4710663596554144E-4</v>
      </c>
      <c r="R2298" s="9">
        <f t="shared" si="143"/>
        <v>-1.4710663596554144E-4</v>
      </c>
    </row>
    <row r="2299" spans="14:18">
      <c r="N2299" s="9">
        <v>114.26</v>
      </c>
      <c r="O2299" s="9">
        <f t="shared" si="141"/>
        <v>-1.4648756722311995E-4</v>
      </c>
      <c r="P2299" s="9">
        <f t="shared" si="144"/>
        <v>1.1002028712174178E-7</v>
      </c>
      <c r="Q2299" s="9">
        <f t="shared" si="142"/>
        <v>1.4649496684462441E-4</v>
      </c>
      <c r="R2299" s="9">
        <f t="shared" si="143"/>
        <v>-1.4649496684462441E-4</v>
      </c>
    </row>
    <row r="2300" spans="14:18">
      <c r="N2300" s="9">
        <v>114.31</v>
      </c>
      <c r="O2300" s="9">
        <f t="shared" si="141"/>
        <v>-1.4415198549642161E-4</v>
      </c>
      <c r="P2300" s="9">
        <f t="shared" si="144"/>
        <v>1.0910726095513205E-7</v>
      </c>
      <c r="Q2300" s="9">
        <f t="shared" si="142"/>
        <v>1.4588584104278381E-4</v>
      </c>
      <c r="R2300" s="9">
        <f t="shared" si="143"/>
        <v>-1.4588584104278381E-4</v>
      </c>
    </row>
    <row r="2301" spans="14:18">
      <c r="N2301" s="9">
        <v>114.36</v>
      </c>
      <c r="O2301" s="9">
        <f t="shared" si="141"/>
        <v>-1.3885028677717936E-4</v>
      </c>
      <c r="P2301" s="9">
        <f t="shared" si="144"/>
        <v>1.0820181172549167E-7</v>
      </c>
      <c r="Q2301" s="9">
        <f t="shared" si="142"/>
        <v>1.4527924798490337E-4</v>
      </c>
      <c r="R2301" s="9">
        <f t="shared" si="143"/>
        <v>-1.4527924798490337E-4</v>
      </c>
    </row>
    <row r="2302" spans="14:18">
      <c r="N2302" s="9">
        <v>114.41</v>
      </c>
      <c r="O2302" s="9">
        <f t="shared" si="141"/>
        <v>-1.3071688829029203E-4</v>
      </c>
      <c r="P2302" s="9">
        <f t="shared" si="144"/>
        <v>1.0730387655403804E-7</v>
      </c>
      <c r="Q2302" s="9">
        <f t="shared" si="142"/>
        <v>1.4467517713983837E-4</v>
      </c>
      <c r="R2302" s="9">
        <f t="shared" si="143"/>
        <v>-1.4467517713983837E-4</v>
      </c>
    </row>
    <row r="2303" spans="14:18">
      <c r="N2303" s="9">
        <v>114.46</v>
      </c>
      <c r="O2303" s="9">
        <f t="shared" si="141"/>
        <v>-1.1994373846751006E-4</v>
      </c>
      <c r="P2303" s="9">
        <f t="shared" si="144"/>
        <v>1.0641339308380194E-7</v>
      </c>
      <c r="Q2303" s="9">
        <f t="shared" si="142"/>
        <v>1.4407361802023255E-4</v>
      </c>
      <c r="R2303" s="9">
        <f t="shared" si="143"/>
        <v>-1.4407361802023255E-4</v>
      </c>
    </row>
    <row r="2304" spans="14:18">
      <c r="N2304" s="9">
        <v>114.51</v>
      </c>
      <c r="O2304" s="9">
        <f t="shared" si="141"/>
        <v>-1.0677586411202806E-4</v>
      </c>
      <c r="P2304" s="9">
        <f t="shared" si="144"/>
        <v>1.0553029947529527E-7</v>
      </c>
      <c r="Q2304" s="9">
        <f t="shared" si="142"/>
        <v>1.4347456018233613E-4</v>
      </c>
      <c r="R2304" s="9">
        <f t="shared" si="143"/>
        <v>-1.4347456018233613E-4</v>
      </c>
    </row>
    <row r="2305" spans="14:18">
      <c r="N2305" s="9">
        <v>114.56</v>
      </c>
      <c r="O2305" s="9">
        <f t="shared" si="141"/>
        <v>-9.1505855221708907E-5</v>
      </c>
      <c r="P2305" s="9">
        <f t="shared" si="144"/>
        <v>1.0465453440221805E-7</v>
      </c>
      <c r="Q2305" s="9">
        <f t="shared" si="142"/>
        <v>1.4287799322582409E-4</v>
      </c>
      <c r="R2305" s="9">
        <f t="shared" si="143"/>
        <v>-1.4287799322582409E-4</v>
      </c>
    </row>
    <row r="2306" spans="14:18">
      <c r="N2306" s="9">
        <v>114.61</v>
      </c>
      <c r="O2306" s="9">
        <f t="shared" si="141"/>
        <v>-7.4467410510502073E-5</v>
      </c>
      <c r="P2306" s="9">
        <f t="shared" si="144"/>
        <v>1.037860370471994E-7</v>
      </c>
      <c r="Q2306" s="9">
        <f t="shared" si="142"/>
        <v>1.4228390679361702E-4</v>
      </c>
      <c r="R2306" s="9">
        <f t="shared" si="143"/>
        <v>-1.4228390679361702E-4</v>
      </c>
    </row>
    <row r="2307" spans="14:18">
      <c r="N2307" s="9">
        <v>114.66</v>
      </c>
      <c r="O2307" s="9">
        <f t="shared" si="141"/>
        <v>-5.6028085100313582E-5</v>
      </c>
      <c r="P2307" s="9">
        <f t="shared" si="144"/>
        <v>1.0292474709757397E-7</v>
      </c>
      <c r="Q2307" s="9">
        <f t="shared" si="142"/>
        <v>1.4169229057169839E-4</v>
      </c>
      <c r="R2307" s="9">
        <f t="shared" si="143"/>
        <v>-1.4169229057169839E-4</v>
      </c>
    </row>
    <row r="2308" spans="14:18">
      <c r="N2308" s="9">
        <v>114.71</v>
      </c>
      <c r="O2308" s="9">
        <f t="shared" si="141"/>
        <v>-3.6581397205294136E-5</v>
      </c>
      <c r="P2308" s="9">
        <f t="shared" si="144"/>
        <v>1.0207060474119318E-7</v>
      </c>
      <c r="Q2308" s="9">
        <f t="shared" si="142"/>
        <v>1.4110313428893916E-4</v>
      </c>
      <c r="R2308" s="9">
        <f t="shared" si="143"/>
        <v>-1.4110313428893916E-4</v>
      </c>
    </row>
    <row r="2309" spans="14:18">
      <c r="N2309" s="9">
        <v>114.76</v>
      </c>
      <c r="O2309" s="9">
        <f t="shared" si="141"/>
        <v>-1.653846260458236E-5</v>
      </c>
      <c r="P2309" s="9">
        <f t="shared" si="144"/>
        <v>1.0122355066227348E-7</v>
      </c>
      <c r="Q2309" s="9">
        <f t="shared" si="142"/>
        <v>1.4051642771691658E-4</v>
      </c>
      <c r="R2309" s="9">
        <f t="shared" si="143"/>
        <v>-1.4051642771691658E-4</v>
      </c>
    </row>
    <row r="2310" spans="14:18">
      <c r="N2310" s="9">
        <v>114.81</v>
      </c>
      <c r="O2310" s="9">
        <f t="shared" si="141"/>
        <v>3.6806659209843846E-6</v>
      </c>
      <c r="P2310" s="9">
        <f t="shared" si="144"/>
        <v>1.0038352603727304E-7</v>
      </c>
      <c r="Q2310" s="9">
        <f t="shared" si="142"/>
        <v>1.3993216066973769E-4</v>
      </c>
      <c r="R2310" s="9">
        <f t="shared" si="143"/>
        <v>-1.3993216066973769E-4</v>
      </c>
    </row>
    <row r="2311" spans="14:18">
      <c r="N2311" s="9">
        <v>114.86</v>
      </c>
      <c r="O2311" s="9">
        <f t="shared" si="141"/>
        <v>2.3655772372982157E-5</v>
      </c>
      <c r="P2311" s="9">
        <f t="shared" si="144"/>
        <v>9.9550472530811983E-8</v>
      </c>
      <c r="Q2311" s="9">
        <f t="shared" si="142"/>
        <v>1.393503230038634E-4</v>
      </c>
      <c r="R2311" s="9">
        <f t="shared" si="143"/>
        <v>-1.393503230038634E-4</v>
      </c>
    </row>
    <row r="2312" spans="14:18">
      <c r="N2312" s="9">
        <v>114.91</v>
      </c>
      <c r="O2312" s="9">
        <f t="shared" si="141"/>
        <v>4.2975181888802815E-5</v>
      </c>
      <c r="P2312" s="9">
        <f t="shared" si="144"/>
        <v>9.8724332291617196E-8</v>
      </c>
      <c r="Q2312" s="9">
        <f t="shared" si="142"/>
        <v>1.3877090461793004E-4</v>
      </c>
      <c r="R2312" s="9">
        <f t="shared" si="143"/>
        <v>-1.3877090461793004E-4</v>
      </c>
    </row>
    <row r="2313" spans="14:18">
      <c r="N2313" s="9">
        <v>114.96</v>
      </c>
      <c r="O2313" s="9">
        <f t="shared" si="141"/>
        <v>6.1244215966601534E-5</v>
      </c>
      <c r="P2313" s="9">
        <f t="shared" si="144"/>
        <v>9.790504794850641E-8</v>
      </c>
      <c r="Q2313" s="9">
        <f t="shared" si="142"/>
        <v>1.3819389545257632E-4</v>
      </c>
      <c r="R2313" s="9">
        <f t="shared" si="143"/>
        <v>-1.3819389545257632E-4</v>
      </c>
    </row>
    <row r="2314" spans="14:18">
      <c r="N2314" s="9">
        <v>115.01</v>
      </c>
      <c r="O2314" s="9">
        <f t="shared" si="141"/>
        <v>7.809322551500966E-5</v>
      </c>
      <c r="P2314" s="9">
        <f t="shared" si="144"/>
        <v>9.709256260640532E-8</v>
      </c>
      <c r="Q2314" s="9">
        <f t="shared" si="142"/>
        <v>1.3761928549026721E-4</v>
      </c>
      <c r="R2314" s="9">
        <f t="shared" si="143"/>
        <v>-1.3761928549026721E-4</v>
      </c>
    </row>
    <row r="2315" spans="14:18">
      <c r="N2315" s="9">
        <v>115.06</v>
      </c>
      <c r="O2315" s="9">
        <f t="shared" si="141"/>
        <v>9.3185038860468605E-5</v>
      </c>
      <c r="P2315" s="9">
        <f t="shared" si="144"/>
        <v>9.6286819842393204E-8</v>
      </c>
      <c r="Q2315" s="9">
        <f t="shared" si="142"/>
        <v>1.3704706475512144E-4</v>
      </c>
      <c r="R2315" s="9">
        <f t="shared" si="143"/>
        <v>-1.3704706475512144E-4</v>
      </c>
    </row>
    <row r="2316" spans="14:18">
      <c r="N2316" s="9">
        <v>115.11</v>
      </c>
      <c r="O2316" s="9">
        <f t="shared" si="141"/>
        <v>1.0622167531324253E-4</v>
      </c>
      <c r="P2316" s="9">
        <f t="shared" si="144"/>
        <v>9.5487763701787948E-8</v>
      </c>
      <c r="Q2316" s="9">
        <f t="shared" si="142"/>
        <v>1.3647722331273655E-4</v>
      </c>
      <c r="R2316" s="9">
        <f t="shared" si="143"/>
        <v>-1.3647722331273655E-4</v>
      </c>
    </row>
    <row r="2317" spans="14:18">
      <c r="N2317" s="9">
        <v>115.16</v>
      </c>
      <c r="O2317" s="9">
        <f t="shared" si="141"/>
        <v>1.1695019134381874E-4</v>
      </c>
      <c r="P2317" s="9">
        <f t="shared" si="144"/>
        <v>9.469533869425835E-8</v>
      </c>
      <c r="Q2317" s="9">
        <f t="shared" si="142"/>
        <v>1.3590975127001772E-4</v>
      </c>
      <c r="R2317" s="9">
        <f t="shared" si="143"/>
        <v>-1.3590975127001772E-4</v>
      </c>
    </row>
    <row r="2318" spans="14:18">
      <c r="N2318" s="9">
        <v>115.21</v>
      </c>
      <c r="O2318" s="9">
        <f t="shared" ref="O2318:O2381" si="145">$B$27*EXP(-$B$21*N2318/2/$B$25)*COS($B$32*N2318+RADIANS($B$19))</f>
        <v>1.2516754548920085E-4</v>
      </c>
      <c r="P2318" s="9">
        <f t="shared" si="144"/>
        <v>9.3909489789972226E-8</v>
      </c>
      <c r="Q2318" s="9">
        <f t="shared" si="142"/>
        <v>1.3534463877500546E-4</v>
      </c>
      <c r="R2318" s="9">
        <f t="shared" si="143"/>
        <v>-1.3534463877500546E-4</v>
      </c>
    </row>
    <row r="2319" spans="14:18">
      <c r="N2319" s="9">
        <v>115.26</v>
      </c>
      <c r="O2319" s="9">
        <f t="shared" si="145"/>
        <v>1.3072438937623476E-4</v>
      </c>
      <c r="P2319" s="9">
        <f t="shared" si="144"/>
        <v>9.3130162415772825E-8</v>
      </c>
      <c r="Q2319" s="9">
        <f t="shared" ref="Q2319:Q2382" si="146">$B$27*EXP(-$B$21*N2319/2/$B$25)</f>
        <v>1.3478187601670451E-4</v>
      </c>
      <c r="R2319" s="9">
        <f t="shared" ref="R2319:R2382" si="147">-Q2319</f>
        <v>-1.3478187601670451E-4</v>
      </c>
    </row>
    <row r="2320" spans="14:18">
      <c r="N2320" s="9">
        <v>115.31</v>
      </c>
      <c r="O2320" s="9">
        <f t="shared" si="145"/>
        <v>1.3352771525890371E-4</v>
      </c>
      <c r="P2320" s="9">
        <f t="shared" si="144"/>
        <v>9.2357302451390417E-8</v>
      </c>
      <c r="Q2320" s="9">
        <f t="shared" si="146"/>
        <v>1.342214532249147E-4</v>
      </c>
      <c r="R2320" s="9">
        <f t="shared" si="147"/>
        <v>-1.342214532249147E-4</v>
      </c>
    </row>
    <row r="2321" spans="14:18">
      <c r="N2321" s="9">
        <v>115.36</v>
      </c>
      <c r="O2321" s="9">
        <f t="shared" si="145"/>
        <v>1.3354231472642608E-4</v>
      </c>
      <c r="P2321" s="9">
        <f t="shared" si="144"/>
        <v>9.1590856225683548E-8</v>
      </c>
      <c r="Q2321" s="9">
        <f t="shared" si="146"/>
        <v>1.3366336067005864E-4</v>
      </c>
      <c r="R2321" s="9">
        <f t="shared" si="147"/>
        <v>-1.3366336067005864E-4</v>
      </c>
    </row>
    <row r="2322" spans="14:18">
      <c r="N2322" s="9">
        <v>115.41</v>
      </c>
      <c r="O2322" s="9">
        <f t="shared" si="145"/>
        <v>1.3079102823694824E-4</v>
      </c>
      <c r="P2322" s="9">
        <f t="shared" si="144"/>
        <v>9.0830770512911524E-8</v>
      </c>
      <c r="Q2322" s="9">
        <f t="shared" si="146"/>
        <v>1.3310758866301616E-4</v>
      </c>
      <c r="R2322" s="9">
        <f t="shared" si="147"/>
        <v>-1.3310758866301616E-4</v>
      </c>
    </row>
    <row r="2323" spans="14:18">
      <c r="N2323" s="9">
        <v>115.46</v>
      </c>
      <c r="O2323" s="9">
        <f t="shared" si="145"/>
        <v>1.2535379034338682E-4</v>
      </c>
      <c r="P2323" s="9">
        <f t="shared" si="144"/>
        <v>9.0076992529039829E-8</v>
      </c>
      <c r="Q2323" s="9">
        <f t="shared" si="146"/>
        <v>1.3255412755495375E-4</v>
      </c>
      <c r="R2323" s="9">
        <f t="shared" si="147"/>
        <v>-1.3255412755495375E-4</v>
      </c>
    </row>
    <row r="2324" spans="14:18">
      <c r="N2324" s="9">
        <v>115.51</v>
      </c>
      <c r="O2324" s="9">
        <f t="shared" si="145"/>
        <v>1.1736550037971821E-4</v>
      </c>
      <c r="P2324" s="9">
        <f t="shared" si="144"/>
        <v>8.9329469928070892E-8</v>
      </c>
      <c r="Q2324" s="9">
        <f t="shared" si="146"/>
        <v>1.3200296773715675E-4</v>
      </c>
      <c r="R2324" s="9">
        <f t="shared" si="147"/>
        <v>-1.3200296773715675E-4</v>
      </c>
    </row>
    <row r="2325" spans="14:18">
      <c r="N2325" s="9">
        <v>115.56</v>
      </c>
      <c r="O2325" s="9">
        <f t="shared" si="145"/>
        <v>1.0701277245463702E-4</v>
      </c>
      <c r="P2325" s="9">
        <f t="shared" si="144"/>
        <v>8.8588150798413548E-8</v>
      </c>
      <c r="Q2325" s="9">
        <f t="shared" si="146"/>
        <v>1.314540996408659E-4</v>
      </c>
      <c r="R2325" s="9">
        <f t="shared" si="147"/>
        <v>-1.314540996408659E-4</v>
      </c>
    </row>
    <row r="2326" spans="14:18">
      <c r="N2326" s="9">
        <v>115.61</v>
      </c>
      <c r="O2326" s="9">
        <f t="shared" si="145"/>
        <v>9.452964136299833E-5</v>
      </c>
      <c r="P2326" s="9">
        <f t="shared" si="144"/>
        <v>8.7852983659274744E-8</v>
      </c>
      <c r="Q2326" s="9">
        <f t="shared" si="146"/>
        <v>1.3090751373710647E-4</v>
      </c>
      <c r="R2326" s="9">
        <f t="shared" si="147"/>
        <v>-1.3090751373710647E-4</v>
      </c>
    </row>
    <row r="2327" spans="14:18">
      <c r="N2327" s="9">
        <v>115.66</v>
      </c>
      <c r="O2327" s="9">
        <f t="shared" si="145"/>
        <v>8.0192322013484461E-5</v>
      </c>
      <c r="P2327" s="9">
        <f t="shared" si="144"/>
        <v>8.7123917457084227E-8</v>
      </c>
      <c r="Q2327" s="9">
        <f t="shared" si="146"/>
        <v>1.3036320053652639E-4</v>
      </c>
      <c r="R2327" s="9">
        <f t="shared" si="147"/>
        <v>-1.3036320053652639E-4</v>
      </c>
    </row>
    <row r="2328" spans="14:18">
      <c r="N2328" s="9">
        <v>115.71</v>
      </c>
      <c r="O2328" s="9">
        <f t="shared" si="145"/>
        <v>6.4313138763460255E-5</v>
      </c>
      <c r="P2328" s="9">
        <f t="shared" si="144"/>
        <v>8.6400901561953506E-8</v>
      </c>
      <c r="Q2328" s="9">
        <f t="shared" si="146"/>
        <v>1.2982115058922996E-4</v>
      </c>
      <c r="R2328" s="9">
        <f t="shared" si="147"/>
        <v>-1.2982115058922996E-4</v>
      </c>
    </row>
    <row r="2329" spans="14:18">
      <c r="N2329" s="9">
        <v>115.76</v>
      </c>
      <c r="O2329" s="9">
        <f t="shared" si="145"/>
        <v>4.7233757277767342E-5</v>
      </c>
      <c r="P2329" s="9">
        <f t="shared" si="144"/>
        <v>8.5683885764153613E-8</v>
      </c>
      <c r="Q2329" s="9">
        <f t="shared" si="146"/>
        <v>1.2928135448461405E-4</v>
      </c>
      <c r="R2329" s="9">
        <f t="shared" si="147"/>
        <v>-1.2928135448461405E-4</v>
      </c>
    </row>
    <row r="2330" spans="14:18">
      <c r="N2330" s="9">
        <v>115.81</v>
      </c>
      <c r="O2330" s="9">
        <f t="shared" si="145"/>
        <v>2.931786487321558E-5</v>
      </c>
      <c r="P2330" s="9">
        <f t="shared" si="144"/>
        <v>8.4972820270632954E-8</v>
      </c>
      <c r="Q2330" s="9">
        <f t="shared" si="146"/>
        <v>1.2874380285120537E-4</v>
      </c>
      <c r="R2330" s="9">
        <f t="shared" si="147"/>
        <v>-1.2874380285120537E-4</v>
      </c>
    </row>
    <row r="2331" spans="14:18">
      <c r="N2331" s="9">
        <v>115.86</v>
      </c>
      <c r="O2331" s="9">
        <f t="shared" si="145"/>
        <v>1.0943455521221771E-5</v>
      </c>
      <c r="P2331" s="9">
        <f t="shared" ref="P2331:P2394" si="148">0.5*$B$23*$B$27^2*EXP(-$B$21*N2328/$B$25)</f>
        <v>8.4267655701557622E-8</v>
      </c>
      <c r="Q2331" s="9">
        <f t="shared" si="146"/>
        <v>1.2820848635649654E-4</v>
      </c>
      <c r="R2331" s="9">
        <f t="shared" si="147"/>
        <v>-1.2820848635649654E-4</v>
      </c>
    </row>
    <row r="2332" spans="14:18">
      <c r="N2332" s="9">
        <v>115.91</v>
      </c>
      <c r="O2332" s="9">
        <f t="shared" si="145"/>
        <v>-7.5051174269456672E-6</v>
      </c>
      <c r="P2332" s="9">
        <f t="shared" si="148"/>
        <v>8.3568343086882192E-8</v>
      </c>
      <c r="Q2332" s="9">
        <f t="shared" si="146"/>
        <v>1.2767539570678502E-4</v>
      </c>
      <c r="R2332" s="9">
        <f t="shared" si="147"/>
        <v>-1.2767539570678502E-4</v>
      </c>
    </row>
    <row r="2333" spans="14:18">
      <c r="N2333" s="9">
        <v>115.96</v>
      </c>
      <c r="O2333" s="9">
        <f t="shared" si="145"/>
        <v>-2.5645154270468839E-5</v>
      </c>
      <c r="P2333" s="9">
        <f t="shared" si="148"/>
        <v>8.2874833862950174E-8</v>
      </c>
      <c r="Q2333" s="9">
        <f t="shared" si="146"/>
        <v>1.2714452164701138E-4</v>
      </c>
      <c r="R2333" s="9">
        <f t="shared" si="147"/>
        <v>-1.2714452164701138E-4</v>
      </c>
    </row>
    <row r="2334" spans="14:18">
      <c r="N2334" s="9">
        <v>116.01</v>
      </c>
      <c r="O2334" s="9">
        <f t="shared" si="145"/>
        <v>-4.3103521243105993E-5</v>
      </c>
      <c r="P2334" s="9">
        <f t="shared" si="148"/>
        <v>8.218707986911981E-8</v>
      </c>
      <c r="Q2334" s="9">
        <f t="shared" si="146"/>
        <v>1.2661585496059877E-4</v>
      </c>
      <c r="R2334" s="9">
        <f t="shared" si="147"/>
        <v>-1.2661585496059877E-4</v>
      </c>
    </row>
    <row r="2335" spans="14:18">
      <c r="N2335" s="9">
        <v>116.06</v>
      </c>
      <c r="O2335" s="9">
        <f t="shared" si="145"/>
        <v>-5.9524299017700589E-5</v>
      </c>
      <c r="P2335" s="9">
        <f t="shared" si="148"/>
        <v>8.1505033344420697E-8</v>
      </c>
      <c r="Q2335" s="9">
        <f t="shared" si="146"/>
        <v>1.2608938646929257E-4</v>
      </c>
      <c r="R2335" s="9">
        <f t="shared" si="147"/>
        <v>-1.2608938646929257E-4</v>
      </c>
    </row>
    <row r="2336" spans="14:18">
      <c r="N2336" s="9">
        <v>116.11</v>
      </c>
      <c r="O2336" s="9">
        <f t="shared" si="145"/>
        <v>-7.4576011213622748E-5</v>
      </c>
      <c r="P2336" s="9">
        <f t="shared" si="148"/>
        <v>8.082864692423672E-8</v>
      </c>
      <c r="Q2336" s="9">
        <f t="shared" si="146"/>
        <v>1.2556510703300207E-4</v>
      </c>
      <c r="R2336" s="9">
        <f t="shared" si="147"/>
        <v>-1.2556510703300207E-4</v>
      </c>
    </row>
    <row r="2337" spans="14:18">
      <c r="N2337" s="9">
        <v>116.16</v>
      </c>
      <c r="O2337" s="9">
        <f t="shared" si="145"/>
        <v>-8.7958286684519671E-5</v>
      </c>
      <c r="P2337" s="9">
        <f t="shared" si="148"/>
        <v>8.015787363701691E-8</v>
      </c>
      <c r="Q2337" s="9">
        <f t="shared" si="146"/>
        <v>1.2504300754964052E-4</v>
      </c>
      <c r="R2337" s="9">
        <f t="shared" si="147"/>
        <v>-1.2504300754964052E-4</v>
      </c>
    </row>
    <row r="2338" spans="14:18">
      <c r="N2338" s="9">
        <v>116.21</v>
      </c>
      <c r="O2338" s="9">
        <f t="shared" si="145"/>
        <v>-9.9407822304280161E-5</v>
      </c>
      <c r="P2338" s="9">
        <f t="shared" si="148"/>
        <v>7.9492666901013115E-8</v>
      </c>
      <c r="Q2338" s="9">
        <f t="shared" si="146"/>
        <v>1.2452307895496702E-4</v>
      </c>
      <c r="R2338" s="9">
        <f t="shared" si="147"/>
        <v>-1.2452307895496702E-4</v>
      </c>
    </row>
    <row r="2339" spans="14:18">
      <c r="N2339" s="9">
        <v>116.26</v>
      </c>
      <c r="O2339" s="9">
        <f t="shared" si="145"/>
        <v>-1.0870352856208148E-4</v>
      </c>
      <c r="P2339" s="9">
        <f t="shared" si="148"/>
        <v>7.8832980521046318E-8</v>
      </c>
      <c r="Q2339" s="9">
        <f t="shared" si="146"/>
        <v>1.2400531222243107E-4</v>
      </c>
      <c r="R2339" s="9">
        <f t="shared" si="147"/>
        <v>-1.2400531222243107E-4</v>
      </c>
    </row>
    <row r="2340" spans="14:18">
      <c r="N2340" s="9">
        <v>116.31</v>
      </c>
      <c r="O2340" s="9">
        <f t="shared" si="145"/>
        <v>-1.156707581790263E-4</v>
      </c>
      <c r="P2340" s="9">
        <f t="shared" si="148"/>
        <v>7.817876868529728E-8</v>
      </c>
      <c r="Q2340" s="9">
        <f t="shared" si="146"/>
        <v>1.2348969836301367E-4</v>
      </c>
      <c r="R2340" s="9">
        <f t="shared" si="147"/>
        <v>-1.2348969836301367E-4</v>
      </c>
    </row>
    <row r="2341" spans="14:18">
      <c r="N2341" s="9">
        <v>116.36</v>
      </c>
      <c r="O2341" s="9">
        <f t="shared" si="145"/>
        <v>-1.2018453777811116E-4</v>
      </c>
      <c r="P2341" s="9">
        <f t="shared" si="148"/>
        <v>7.7529985962124745E-8</v>
      </c>
      <c r="Q2341" s="9">
        <f t="shared" si="146"/>
        <v>1.2297622842507235E-4</v>
      </c>
      <c r="R2341" s="9">
        <f t="shared" si="147"/>
        <v>-1.2297622842507235E-4</v>
      </c>
    </row>
    <row r="2342" spans="14:18">
      <c r="N2342" s="9">
        <v>116.41</v>
      </c>
      <c r="O2342" s="9">
        <f t="shared" si="145"/>
        <v>-1.2217174395049425E-4</v>
      </c>
      <c r="P2342" s="9">
        <f t="shared" si="148"/>
        <v>7.6886587296913056E-8</v>
      </c>
      <c r="Q2342" s="9">
        <f t="shared" si="146"/>
        <v>1.2246489349418559E-4</v>
      </c>
      <c r="R2342" s="9">
        <f t="shared" si="147"/>
        <v>-1.2246489349418559E-4</v>
      </c>
    </row>
    <row r="2343" spans="14:18">
      <c r="N2343" s="9">
        <v>116.46</v>
      </c>
      <c r="O2343" s="9">
        <f t="shared" si="145"/>
        <v>-1.2161218741024841E-4</v>
      </c>
      <c r="P2343" s="9">
        <f t="shared" si="148"/>
        <v>7.6248528008940504E-8</v>
      </c>
      <c r="Q2343" s="9">
        <f t="shared" si="146"/>
        <v>1.2195568469299777E-4</v>
      </c>
      <c r="R2343" s="9">
        <f t="shared" si="147"/>
        <v>-1.2195568469299777E-4</v>
      </c>
    </row>
    <row r="2344" spans="14:18">
      <c r="N2344" s="9">
        <v>116.51</v>
      </c>
      <c r="O2344" s="9">
        <f t="shared" si="145"/>
        <v>-1.18538591845308E-4</v>
      </c>
      <c r="P2344" s="9">
        <f t="shared" si="148"/>
        <v>7.5615763788277866E-8</v>
      </c>
      <c r="Q2344" s="9">
        <f t="shared" si="146"/>
        <v>1.2144859318106596E-4</v>
      </c>
      <c r="R2344" s="9">
        <f t="shared" si="147"/>
        <v>-1.2144859318106596E-4</v>
      </c>
    </row>
    <row r="2345" spans="14:18">
      <c r="N2345" s="9">
        <v>116.56</v>
      </c>
      <c r="O2345" s="9">
        <f t="shared" si="145"/>
        <v>-1.1303547707526447E-4</v>
      </c>
      <c r="P2345" s="9">
        <f t="shared" si="148"/>
        <v>7.4988250692711105E-8</v>
      </c>
      <c r="Q2345" s="9">
        <f t="shared" si="146"/>
        <v>1.2094361015470513E-4</v>
      </c>
      <c r="R2345" s="9">
        <f t="shared" si="147"/>
        <v>-1.2094361015470513E-4</v>
      </c>
    </row>
    <row r="2346" spans="14:18">
      <c r="N2346" s="9">
        <v>116.61</v>
      </c>
      <c r="O2346" s="9">
        <f t="shared" si="145"/>
        <v>-1.0523697873947034E-4</v>
      </c>
      <c r="P2346" s="9">
        <f t="shared" si="148"/>
        <v>7.4365945144689458E-8</v>
      </c>
      <c r="Q2346" s="9">
        <f t="shared" si="146"/>
        <v>1.2044072684683616E-4</v>
      </c>
      <c r="R2346" s="9">
        <f t="shared" si="147"/>
        <v>-1.2044072684683616E-4</v>
      </c>
    </row>
    <row r="2347" spans="14:18">
      <c r="N2347" s="9">
        <v>116.66</v>
      </c>
      <c r="O2347" s="9">
        <f t="shared" si="145"/>
        <v>-9.5323658496859331E-5</v>
      </c>
      <c r="P2347" s="9">
        <f t="shared" si="148"/>
        <v>7.3748803928300313E-8</v>
      </c>
      <c r="Q2347" s="9">
        <f t="shared" si="146"/>
        <v>1.1993993452683342E-4</v>
      </c>
      <c r="R2347" s="9">
        <f t="shared" si="147"/>
        <v>-1.1993993452683342E-4</v>
      </c>
    </row>
    <row r="2348" spans="14:18">
      <c r="N2348" s="9">
        <v>116.71</v>
      </c>
      <c r="O2348" s="9">
        <f t="shared" si="145"/>
        <v>-8.3518379178163364E-5</v>
      </c>
      <c r="P2348" s="9">
        <f t="shared" si="148"/>
        <v>7.3136784186266475E-8</v>
      </c>
      <c r="Q2348" s="9">
        <f t="shared" si="146"/>
        <v>1.1944122450037324E-4</v>
      </c>
      <c r="R2348" s="9">
        <f t="shared" si="147"/>
        <v>-1.1944122450037324E-4</v>
      </c>
    </row>
    <row r="2349" spans="14:18">
      <c r="N2349" s="9">
        <v>116.76</v>
      </c>
      <c r="O2349" s="9">
        <f t="shared" si="145"/>
        <v>-7.0081338078950762E-5</v>
      </c>
      <c r="P2349" s="9">
        <f t="shared" si="148"/>
        <v>7.2529843416970988E-8</v>
      </c>
      <c r="Q2349" s="9">
        <f t="shared" si="146"/>
        <v>1.189445881092827E-4</v>
      </c>
      <c r="R2349" s="9">
        <f t="shared" si="147"/>
        <v>-1.189445881092827E-4</v>
      </c>
    </row>
    <row r="2350" spans="14:18">
      <c r="N2350" s="9">
        <v>116.81</v>
      </c>
      <c r="O2350" s="9">
        <f t="shared" si="145"/>
        <v>-5.5304368244278072E-5</v>
      </c>
      <c r="P2350" s="9">
        <f t="shared" si="148"/>
        <v>7.1927939471505427E-8</v>
      </c>
      <c r="Q2350" s="9">
        <f t="shared" si="146"/>
        <v>1.1845001673139016E-4</v>
      </c>
      <c r="R2350" s="9">
        <f t="shared" si="147"/>
        <v>-1.1845001673139016E-4</v>
      </c>
    </row>
    <row r="2351" spans="14:18">
      <c r="N2351" s="9">
        <v>116.86</v>
      </c>
      <c r="O2351" s="9">
        <f t="shared" si="145"/>
        <v>-3.9504631844389668E-5</v>
      </c>
      <c r="P2351" s="9">
        <f t="shared" si="148"/>
        <v>7.1331030550742802E-8</v>
      </c>
      <c r="Q2351" s="9">
        <f t="shared" si="146"/>
        <v>1.1795750178037458E-4</v>
      </c>
      <c r="R2351" s="9">
        <f t="shared" si="147"/>
        <v>-1.1795750178037458E-4</v>
      </c>
    </row>
    <row r="2352" spans="14:18">
      <c r="N2352" s="9">
        <v>116.91</v>
      </c>
      <c r="O2352" s="9">
        <f t="shared" si="145"/>
        <v>-2.3017841301431437E-5</v>
      </c>
      <c r="P2352" s="9">
        <f t="shared" si="148"/>
        <v>7.0739075202434564E-8</v>
      </c>
      <c r="Q2352" s="9">
        <f t="shared" si="146"/>
        <v>1.1746703470561617E-4</v>
      </c>
      <c r="R2352" s="9">
        <f t="shared" si="147"/>
        <v>-1.1746703470561617E-4</v>
      </c>
    </row>
    <row r="2353" spans="14:18">
      <c r="N2353" s="9">
        <v>116.96</v>
      </c>
      <c r="O2353" s="9">
        <f t="shared" si="145"/>
        <v>-6.191152482025834E-6</v>
      </c>
      <c r="P2353" s="9">
        <f t="shared" si="148"/>
        <v>7.0152032318333049E-8</v>
      </c>
      <c r="Q2353" s="9">
        <f t="shared" si="146"/>
        <v>1.1697860699205005E-4</v>
      </c>
      <c r="R2353" s="9">
        <f t="shared" si="147"/>
        <v>-1.1697860699205005E-4</v>
      </c>
    </row>
    <row r="2354" spans="14:18">
      <c r="N2354" s="9">
        <v>117.01</v>
      </c>
      <c r="O2354" s="9">
        <f t="shared" si="145"/>
        <v>1.0624120135534061E-5</v>
      </c>
      <c r="P2354" s="9">
        <f t="shared" si="148"/>
        <v>6.9569861131335376E-8</v>
      </c>
      <c r="Q2354" s="9">
        <f t="shared" si="146"/>
        <v>1.1649221016001531E-4</v>
      </c>
      <c r="R2354" s="9">
        <f t="shared" si="147"/>
        <v>-1.1649221016001531E-4</v>
      </c>
    </row>
    <row r="2355" spans="14:18">
      <c r="N2355" s="9">
        <v>117.06</v>
      </c>
      <c r="O2355" s="9">
        <f t="shared" si="145"/>
        <v>2.7079813967361032E-5</v>
      </c>
      <c r="P2355" s="9">
        <f t="shared" si="148"/>
        <v>6.8992521212652172E-8</v>
      </c>
      <c r="Q2355" s="9">
        <f t="shared" si="146"/>
        <v>1.1600783576511093E-4</v>
      </c>
      <c r="R2355" s="9">
        <f t="shared" si="147"/>
        <v>-1.1600783576511093E-4</v>
      </c>
    </row>
    <row r="2356" spans="14:18">
      <c r="N2356" s="9">
        <v>117.11</v>
      </c>
      <c r="O2356" s="9">
        <f t="shared" si="145"/>
        <v>4.2838102884228811E-5</v>
      </c>
      <c r="P2356" s="9">
        <f t="shared" si="148"/>
        <v>6.8419972469002504E-8</v>
      </c>
      <c r="Q2356" s="9">
        <f t="shared" si="146"/>
        <v>1.1552547539804685E-4</v>
      </c>
      <c r="R2356" s="9">
        <f t="shared" si="147"/>
        <v>-1.1552547539804685E-4</v>
      </c>
    </row>
    <row r="2357" spans="14:18">
      <c r="N2357" s="9">
        <v>117.16</v>
      </c>
      <c r="O2357" s="9">
        <f t="shared" si="145"/>
        <v>5.7578408073176592E-5</v>
      </c>
      <c r="P2357" s="9">
        <f t="shared" si="148"/>
        <v>6.7852175139825873E-8</v>
      </c>
      <c r="Q2357" s="9">
        <f t="shared" si="146"/>
        <v>1.1504512068449879E-4</v>
      </c>
      <c r="R2357" s="9">
        <f t="shared" si="147"/>
        <v>-1.1504512068449879E-4</v>
      </c>
    </row>
    <row r="2358" spans="14:18">
      <c r="N2358" s="9">
        <v>117.21</v>
      </c>
      <c r="O2358" s="9">
        <f t="shared" si="145"/>
        <v>7.1003894342714033E-5</v>
      </c>
      <c r="P2358" s="9">
        <f t="shared" si="148"/>
        <v>6.7289089794524759E-8</v>
      </c>
      <c r="Q2358" s="9">
        <f t="shared" si="146"/>
        <v>1.1456676328496377E-4</v>
      </c>
      <c r="R2358" s="9">
        <f t="shared" si="147"/>
        <v>-1.1456676328496377E-4</v>
      </c>
    </row>
    <row r="2359" spans="14:18">
      <c r="N2359" s="9">
        <v>117.26</v>
      </c>
      <c r="O2359" s="9">
        <f t="shared" si="145"/>
        <v>8.2847420768201777E-5</v>
      </c>
      <c r="P2359" s="9">
        <f t="shared" si="148"/>
        <v>6.6730677329723625E-8</v>
      </c>
      <c r="Q2359" s="9">
        <f t="shared" si="146"/>
        <v>1.14090394894613E-4</v>
      </c>
      <c r="R2359" s="9">
        <f t="shared" si="147"/>
        <v>-1.14090394894613E-4</v>
      </c>
    </row>
    <row r="2360" spans="14:18">
      <c r="N2360" s="9">
        <v>117.31</v>
      </c>
      <c r="O2360" s="9">
        <f t="shared" si="145"/>
        <v>9.2876826963359847E-5</v>
      </c>
      <c r="P2360" s="9">
        <f t="shared" si="148"/>
        <v>6.6176898966554456E-8</v>
      </c>
      <c r="Q2360" s="9">
        <f t="shared" si="146"/>
        <v>1.1361600724315054E-4</v>
      </c>
      <c r="R2360" s="9">
        <f t="shared" si="147"/>
        <v>-1.1361600724315054E-4</v>
      </c>
    </row>
    <row r="2361" spans="14:18">
      <c r="N2361" s="9">
        <v>117.36</v>
      </c>
      <c r="O2361" s="9">
        <f t="shared" si="145"/>
        <v>1.0089945100849136E-4</v>
      </c>
      <c r="P2361" s="9">
        <f t="shared" si="148"/>
        <v>6.5627716247964606E-8</v>
      </c>
      <c r="Q2361" s="9">
        <f t="shared" si="146"/>
        <v>1.1314359209466756E-4</v>
      </c>
      <c r="R2361" s="9">
        <f t="shared" si="147"/>
        <v>-1.1314359209466756E-4</v>
      </c>
    </row>
    <row r="2362" spans="14:18">
      <c r="N2362" s="9">
        <v>117.41</v>
      </c>
      <c r="O2362" s="9">
        <f t="shared" si="145"/>
        <v>1.0676579184186376E-4</v>
      </c>
      <c r="P2362" s="9">
        <f t="shared" si="148"/>
        <v>6.5083091036043674E-8</v>
      </c>
      <c r="Q2362" s="9">
        <f t="shared" si="146"/>
        <v>1.1267314124750033E-4</v>
      </c>
      <c r="R2362" s="9">
        <f t="shared" si="147"/>
        <v>-1.1267314124750033E-4</v>
      </c>
    </row>
    <row r="2363" spans="14:18">
      <c r="N2363" s="9">
        <v>117.46</v>
      </c>
      <c r="O2363" s="9">
        <f t="shared" si="145"/>
        <v>1.1037224736321861E-4</v>
      </c>
      <c r="P2363" s="9">
        <f t="shared" si="148"/>
        <v>6.4542985509378175E-8</v>
      </c>
      <c r="Q2363" s="9">
        <f t="shared" si="146"/>
        <v>1.1220464653408759E-4</v>
      </c>
      <c r="R2363" s="9">
        <f t="shared" si="147"/>
        <v>-1.1220464653408759E-4</v>
      </c>
    </row>
    <row r="2364" spans="14:18">
      <c r="N2364" s="9">
        <v>117.51</v>
      </c>
      <c r="O2364" s="9">
        <f t="shared" si="145"/>
        <v>1.1166287921147086E-4</v>
      </c>
      <c r="P2364" s="9">
        <f t="shared" si="148"/>
        <v>6.4007362160422602E-8</v>
      </c>
      <c r="Q2364" s="9">
        <f t="shared" si="146"/>
        <v>1.1173809982082858E-4</v>
      </c>
      <c r="R2364" s="9">
        <f t="shared" si="147"/>
        <v>-1.1173809982082858E-4</v>
      </c>
    </row>
    <row r="2365" spans="14:18">
      <c r="N2365" s="9">
        <v>117.56</v>
      </c>
      <c r="O2365" s="9">
        <f t="shared" si="145"/>
        <v>1.1063017574408324E-4</v>
      </c>
      <c r="P2365" s="9">
        <f t="shared" si="148"/>
        <v>6.3476183792895797E-8</v>
      </c>
      <c r="Q2365" s="9">
        <f t="shared" si="146"/>
        <v>1.1127349300794289E-4</v>
      </c>
      <c r="R2365" s="9">
        <f t="shared" si="147"/>
        <v>-1.1127349300794289E-4</v>
      </c>
    </row>
    <row r="2366" spans="14:18">
      <c r="N2366" s="9">
        <v>117.61</v>
      </c>
      <c r="O2366" s="9">
        <f t="shared" si="145"/>
        <v>1.0731480572984321E-4</v>
      </c>
      <c r="P2366" s="9">
        <f t="shared" si="148"/>
        <v>6.2949413519197665E-8</v>
      </c>
      <c r="Q2366" s="9">
        <f t="shared" si="146"/>
        <v>1.1081081802932752E-4</v>
      </c>
      <c r="R2366" s="9">
        <f t="shared" si="147"/>
        <v>-1.1081081802932752E-4</v>
      </c>
    </row>
    <row r="2367" spans="14:18">
      <c r="N2367" s="9">
        <v>117.66</v>
      </c>
      <c r="O2367" s="9">
        <f t="shared" si="145"/>
        <v>1.0180437623201213E-4</v>
      </c>
      <c r="P2367" s="9">
        <f t="shared" si="148"/>
        <v>6.2427014757847265E-8</v>
      </c>
      <c r="Q2367" s="9">
        <f t="shared" si="146"/>
        <v>1.1035006685241993E-4</v>
      </c>
      <c r="R2367" s="9">
        <f t="shared" si="147"/>
        <v>-1.1035006685241993E-4</v>
      </c>
    </row>
    <row r="2368" spans="14:18">
      <c r="N2368" s="9">
        <v>117.71</v>
      </c>
      <c r="O2368" s="9">
        <f t="shared" si="145"/>
        <v>9.4231228671009672E-5</v>
      </c>
      <c r="P2368" s="9">
        <f t="shared" si="148"/>
        <v>6.1908951230943569E-8</v>
      </c>
      <c r="Q2368" s="9">
        <f t="shared" si="146"/>
        <v>1.0989123147805541E-4</v>
      </c>
      <c r="R2368" s="9">
        <f t="shared" si="147"/>
        <v>-1.0989123147805541E-4</v>
      </c>
    </row>
    <row r="2369" spans="14:18">
      <c r="N2369" s="9">
        <v>117.76</v>
      </c>
      <c r="O2369" s="9">
        <f t="shared" si="145"/>
        <v>8.4769326693712638E-5</v>
      </c>
      <c r="P2369" s="9">
        <f t="shared" si="148"/>
        <v>6.139518696164368E-8</v>
      </c>
      <c r="Q2369" s="9">
        <f t="shared" si="146"/>
        <v>1.0943430394033108E-4</v>
      </c>
      <c r="R2369" s="9">
        <f t="shared" si="147"/>
        <v>-1.0943430394033108E-4</v>
      </c>
    </row>
    <row r="2370" spans="14:18">
      <c r="N2370" s="9">
        <v>117.81</v>
      </c>
      <c r="O2370" s="9">
        <f t="shared" si="145"/>
        <v>7.3630307840887884E-5</v>
      </c>
      <c r="P2370" s="9">
        <f t="shared" si="148"/>
        <v>6.0885686271667745E-8</v>
      </c>
      <c r="Q2370" s="9">
        <f t="shared" si="146"/>
        <v>1.0897927630646554E-4</v>
      </c>
      <c r="R2370" s="9">
        <f t="shared" si="147"/>
        <v>-1.0897927630646554E-4</v>
      </c>
    </row>
    <row r="2371" spans="14:18">
      <c r="N2371" s="9">
        <v>117.86</v>
      </c>
      <c r="O2371" s="9">
        <f t="shared" si="145"/>
        <v>6.1058787725131066E-5</v>
      </c>
      <c r="P2371" s="9">
        <f t="shared" si="148"/>
        <v>6.0380413778817789E-8</v>
      </c>
      <c r="Q2371" s="9">
        <f t="shared" si="146"/>
        <v>1.0852614067666183E-4</v>
      </c>
      <c r="R2371" s="9">
        <f t="shared" si="147"/>
        <v>-1.0852614067666183E-4</v>
      </c>
    </row>
    <row r="2372" spans="14:18">
      <c r="N2372" s="9">
        <v>117.91</v>
      </c>
      <c r="O2372" s="9">
        <f t="shared" si="145"/>
        <v>4.7327020176628654E-5</v>
      </c>
      <c r="P2372" s="9">
        <f t="shared" si="148"/>
        <v>5.987933439452383E-8</v>
      </c>
      <c r="Q2372" s="9">
        <f t="shared" si="146"/>
        <v>1.0807488918397116E-4</v>
      </c>
      <c r="R2372" s="9">
        <f t="shared" si="147"/>
        <v>-1.0807488918397116E-4</v>
      </c>
    </row>
    <row r="2373" spans="14:18">
      <c r="N2373" s="9">
        <v>117.96</v>
      </c>
      <c r="O2373" s="9">
        <f t="shared" si="145"/>
        <v>3.2729029293959116E-5</v>
      </c>
      <c r="P2373" s="9">
        <f t="shared" si="148"/>
        <v>5.938241332140481E-8</v>
      </c>
      <c r="Q2373" s="9">
        <f t="shared" si="146"/>
        <v>1.0762551399415429E-4</v>
      </c>
      <c r="R2373" s="9">
        <f t="shared" si="147"/>
        <v>-1.0762551399415429E-4</v>
      </c>
    </row>
    <row r="2374" spans="14:18">
      <c r="N2374" s="9">
        <v>118.01</v>
      </c>
      <c r="O2374" s="9">
        <f t="shared" si="145"/>
        <v>1.7574339312088163E-5</v>
      </c>
      <c r="P2374" s="9">
        <f t="shared" si="148"/>
        <v>5.888961605085297E-8</v>
      </c>
      <c r="Q2374" s="9">
        <f t="shared" si="146"/>
        <v>1.0717800730554733E-4</v>
      </c>
      <c r="R2374" s="9">
        <f t="shared" si="147"/>
        <v>-1.0717800730554733E-4</v>
      </c>
    </row>
    <row r="2375" spans="14:18">
      <c r="N2375" s="9">
        <v>118.06</v>
      </c>
      <c r="O2375" s="9">
        <f t="shared" si="145"/>
        <v>2.1814354845999182E-6</v>
      </c>
      <c r="P2375" s="9">
        <f t="shared" si="148"/>
        <v>5.8400908360638232E-8</v>
      </c>
      <c r="Q2375" s="9">
        <f t="shared" si="146"/>
        <v>1.0673236134892609E-4</v>
      </c>
      <c r="R2375" s="9">
        <f t="shared" si="147"/>
        <v>-1.0673236134892609E-4</v>
      </c>
    </row>
    <row r="2376" spans="14:18">
      <c r="N2376" s="9">
        <v>118.11</v>
      </c>
      <c r="O2376" s="9">
        <f t="shared" si="145"/>
        <v>-1.3128906357539836E-5</v>
      </c>
      <c r="P2376" s="9">
        <f t="shared" si="148"/>
        <v>5.7916256312529498E-8</v>
      </c>
      <c r="Q2376" s="9">
        <f t="shared" si="146"/>
        <v>1.0628856838737022E-4</v>
      </c>
      <c r="R2376" s="9">
        <f t="shared" si="147"/>
        <v>-1.0628856838737022E-4</v>
      </c>
    </row>
    <row r="2377" spans="14:18">
      <c r="N2377" s="9">
        <v>118.16</v>
      </c>
      <c r="O2377" s="9">
        <f t="shared" si="145"/>
        <v>-2.8040282330808888E-5</v>
      </c>
      <c r="P2377" s="9">
        <f t="shared" si="148"/>
        <v>5.7435626249939781E-8</v>
      </c>
      <c r="Q2377" s="9">
        <f t="shared" si="146"/>
        <v>1.0584662071612966E-4</v>
      </c>
      <c r="R2377" s="9">
        <f t="shared" si="147"/>
        <v>-1.0584662071612966E-4</v>
      </c>
    </row>
    <row r="2378" spans="14:18">
      <c r="N2378" s="9">
        <v>118.21</v>
      </c>
      <c r="O2378" s="9">
        <f t="shared" si="145"/>
        <v>-4.2247177187166127E-5</v>
      </c>
      <c r="P2378" s="9">
        <f t="shared" si="148"/>
        <v>5.6958984795588668E-8</v>
      </c>
      <c r="Q2378" s="9">
        <f t="shared" si="146"/>
        <v>1.0540651066249067E-4</v>
      </c>
      <c r="R2378" s="9">
        <f t="shared" si="147"/>
        <v>-1.0540651066249067E-4</v>
      </c>
    </row>
    <row r="2379" spans="14:18">
      <c r="N2379" s="9">
        <v>118.26</v>
      </c>
      <c r="O2379" s="9">
        <f t="shared" si="145"/>
        <v>-5.5461201409926724E-5</v>
      </c>
      <c r="P2379" s="9">
        <f t="shared" si="148"/>
        <v>5.6486298849183388E-8</v>
      </c>
      <c r="Q2379" s="9">
        <f t="shared" si="146"/>
        <v>1.0496823058564266E-4</v>
      </c>
      <c r="R2379" s="9">
        <f t="shared" si="147"/>
        <v>-1.0496823058564266E-4</v>
      </c>
    </row>
    <row r="2380" spans="14:18">
      <c r="N2380" s="9">
        <v>118.31</v>
      </c>
      <c r="O2380" s="9">
        <f t="shared" si="145"/>
        <v>-6.7416921862663415E-5</v>
      </c>
      <c r="P2380" s="9">
        <f t="shared" si="148"/>
        <v>5.6017535585121042E-8</v>
      </c>
      <c r="Q2380" s="9">
        <f t="shared" si="146"/>
        <v>1.0453177287654532E-4</v>
      </c>
      <c r="R2380" s="9">
        <f t="shared" si="147"/>
        <v>-1.0453177287654532E-4</v>
      </c>
    </row>
    <row r="2381" spans="14:18">
      <c r="N2381" s="9">
        <v>118.36</v>
      </c>
      <c r="O2381" s="9">
        <f t="shared" si="145"/>
        <v>-7.7877168606838479E-5</v>
      </c>
      <c r="P2381" s="9">
        <f t="shared" si="148"/>
        <v>5.5552662450208797E-8</v>
      </c>
      <c r="Q2381" s="9">
        <f t="shared" si="146"/>
        <v>1.0409712995779747E-4</v>
      </c>
      <c r="R2381" s="9">
        <f t="shared" si="147"/>
        <v>-1.0409712995779747E-4</v>
      </c>
    </row>
    <row r="2382" spans="14:18">
      <c r="N2382" s="9">
        <v>118.41</v>
      </c>
      <c r="O2382" s="9">
        <f t="shared" ref="O2382:O2445" si="149">$B$27*EXP(-$B$21*N2382/2/$B$25)*COS($B$32*N2382+RADIANS($B$19))</f>
        <v>-8.6637712326937362E-5</v>
      </c>
      <c r="P2382" s="9">
        <f t="shared" si="148"/>
        <v>5.5091647161403238E-8</v>
      </c>
      <c r="Q2382" s="9">
        <f t="shared" si="146"/>
        <v>1.0366429428350344E-4</v>
      </c>
      <c r="R2382" s="9">
        <f t="shared" si="147"/>
        <v>-1.0366429428350344E-4</v>
      </c>
    </row>
    <row r="2383" spans="14:18">
      <c r="N2383" s="9">
        <v>118.46</v>
      </c>
      <c r="O2383" s="9">
        <f t="shared" si="149"/>
        <v>-9.3531220713264434E-5</v>
      </c>
      <c r="P2383" s="9">
        <f t="shared" si="148"/>
        <v>5.4634457703568285E-8</v>
      </c>
      <c r="Q2383" s="9">
        <f t="shared" ref="Q2383:Q2446" si="150">$B$27*EXP(-$B$21*N2383/2/$B$25)</f>
        <v>1.0323325833914468E-4</v>
      </c>
      <c r="R2383" s="9">
        <f t="shared" ref="R2383:R2446" si="151">-Q2383</f>
        <v>-1.0323325833914468E-4</v>
      </c>
    </row>
    <row r="2384" spans="14:18">
      <c r="N2384" s="9">
        <v>118.51</v>
      </c>
      <c r="O2384" s="9">
        <f t="shared" si="149"/>
        <v>-9.8430417846236376E-5</v>
      </c>
      <c r="P2384" s="9">
        <f t="shared" si="148"/>
        <v>5.4181062327252874E-8</v>
      </c>
      <c r="Q2384" s="9">
        <f t="shared" si="150"/>
        <v>1.0280401464144725E-4</v>
      </c>
      <c r="R2384" s="9">
        <f t="shared" si="151"/>
        <v>-1.0280401464144725E-4</v>
      </c>
    </row>
    <row r="2385" spans="14:18">
      <c r="N2385" s="9">
        <v>118.56</v>
      </c>
      <c r="O2385" s="9">
        <f t="shared" si="149"/>
        <v>-1.0125038776303922E-4</v>
      </c>
      <c r="P2385" s="9">
        <f t="shared" si="148"/>
        <v>5.3731429546484019E-8</v>
      </c>
      <c r="Q2385" s="9">
        <f t="shared" si="150"/>
        <v>1.0237655573825267E-4</v>
      </c>
      <c r="R2385" s="9">
        <f t="shared" si="151"/>
        <v>-1.0237655573825267E-4</v>
      </c>
    </row>
    <row r="2386" spans="14:18">
      <c r="N2386" s="9">
        <v>118.61</v>
      </c>
      <c r="O2386" s="9">
        <f t="shared" si="149"/>
        <v>-1.0194998160012312E-4</v>
      </c>
      <c r="P2386" s="9">
        <f t="shared" si="148"/>
        <v>5.3285528136582918E-8</v>
      </c>
      <c r="Q2386" s="9">
        <f t="shared" si="150"/>
        <v>1.0195087420838922E-4</v>
      </c>
      <c r="R2386" s="9">
        <f t="shared" si="151"/>
        <v>-1.0195087420838922E-4</v>
      </c>
    </row>
    <row r="2387" spans="14:18">
      <c r="N2387" s="9">
        <v>118.66</v>
      </c>
      <c r="O2387" s="9">
        <f t="shared" si="149"/>
        <v>-1.0053230660768947E-4</v>
      </c>
      <c r="P2387" s="9">
        <f t="shared" si="148"/>
        <v>5.2843327131994508E-8</v>
      </c>
      <c r="Q2387" s="9">
        <f t="shared" si="150"/>
        <v>1.0152696266154133E-4</v>
      </c>
      <c r="R2387" s="9">
        <f t="shared" si="151"/>
        <v>-1.0152696266154133E-4</v>
      </c>
    </row>
    <row r="2388" spans="14:18">
      <c r="N2388" s="9">
        <v>118.71</v>
      </c>
      <c r="O2388" s="9">
        <f t="shared" si="149"/>
        <v>-9.7044294527601419E-5</v>
      </c>
      <c r="P2388" s="9">
        <f t="shared" si="148"/>
        <v>5.2404795824137768E-8</v>
      </c>
      <c r="Q2388" s="9">
        <f t="shared" si="150"/>
        <v>1.0110481373812307E-4</v>
      </c>
      <c r="R2388" s="9">
        <f t="shared" si="151"/>
        <v>-1.0110481373812307E-4</v>
      </c>
    </row>
    <row r="2389" spans="14:18">
      <c r="N2389" s="9">
        <v>118.76</v>
      </c>
      <c r="O2389" s="9">
        <f t="shared" si="149"/>
        <v>-9.1575365914012201E-5</v>
      </c>
      <c r="P2389" s="9">
        <f t="shared" si="148"/>
        <v>5.1969903759274008E-8</v>
      </c>
      <c r="Q2389" s="9">
        <f t="shared" si="150"/>
        <v>1.0068442010914931E-4</v>
      </c>
      <c r="R2389" s="9">
        <f t="shared" si="151"/>
        <v>-1.0068442010914931E-4</v>
      </c>
    </row>
    <row r="2390" spans="14:18">
      <c r="N2390" s="9">
        <v>118.81</v>
      </c>
      <c r="O2390" s="9">
        <f t="shared" si="149"/>
        <v>-8.4255225562197513E-5</v>
      </c>
      <c r="P2390" s="9">
        <f t="shared" si="148"/>
        <v>5.1538620736390037E-8</v>
      </c>
      <c r="Q2390" s="9">
        <f t="shared" si="150"/>
        <v>1.0026577447610931E-4</v>
      </c>
      <c r="R2390" s="9">
        <f t="shared" si="151"/>
        <v>-1.0026577447610931E-4</v>
      </c>
    </row>
    <row r="2391" spans="14:18">
      <c r="N2391" s="9">
        <v>118.86</v>
      </c>
      <c r="O2391" s="9">
        <f t="shared" si="149"/>
        <v>-7.5250841914626759E-5</v>
      </c>
      <c r="P2391" s="9">
        <f t="shared" si="148"/>
        <v>5.1110916805102805E-8</v>
      </c>
      <c r="Q2391" s="9">
        <f t="shared" si="150"/>
        <v>9.9848869570839038E-5</v>
      </c>
      <c r="R2391" s="9">
        <f t="shared" si="151"/>
        <v>-9.9848869570839038E-5</v>
      </c>
    </row>
    <row r="2392" spans="14:18">
      <c r="N2392" s="9">
        <v>118.91</v>
      </c>
      <c r="O2392" s="9">
        <f t="shared" si="149"/>
        <v>-6.4762679775043981E-5</v>
      </c>
      <c r="P2392" s="9">
        <f t="shared" si="148"/>
        <v>5.0686762263578342E-8</v>
      </c>
      <c r="Q2392" s="9">
        <f t="shared" si="150"/>
        <v>9.9433698155395659E-5</v>
      </c>
      <c r="R2392" s="9">
        <f t="shared" si="151"/>
        <v>-9.9433698155395659E-5</v>
      </c>
    </row>
    <row r="2393" spans="14:18">
      <c r="N2393" s="9">
        <v>118.96</v>
      </c>
      <c r="O2393" s="9">
        <f t="shared" si="149"/>
        <v>-5.3020270550596755E-5</v>
      </c>
      <c r="P2393" s="9">
        <f t="shared" si="148"/>
        <v>5.0266127656470061E-8</v>
      </c>
      <c r="Q2393" s="9">
        <f t="shared" si="150"/>
        <v>9.9020253021931651E-5</v>
      </c>
      <c r="R2393" s="9">
        <f t="shared" si="151"/>
        <v>-9.9020253021931651E-5</v>
      </c>
    </row>
    <row r="2394" spans="14:18">
      <c r="N2394" s="9">
        <v>119.01</v>
      </c>
      <c r="O2394" s="9">
        <f t="shared" si="149"/>
        <v>-4.0277217263296927E-5</v>
      </c>
      <c r="P2394" s="9">
        <f t="shared" si="148"/>
        <v>4.9848983772872139E-8</v>
      </c>
      <c r="Q2394" s="9">
        <f t="shared" si="150"/>
        <v>9.8608526992569566E-5</v>
      </c>
      <c r="R2394" s="9">
        <f t="shared" si="151"/>
        <v>-9.8608526992569566E-5</v>
      </c>
    </row>
    <row r="2395" spans="14:18">
      <c r="N2395" s="9">
        <v>119.06</v>
      </c>
      <c r="O2395" s="9">
        <f t="shared" si="149"/>
        <v>-2.6805742471697955E-5</v>
      </c>
      <c r="P2395" s="9">
        <f t="shared" ref="P2395:P2458" si="152">0.5*$B$23*$B$27^2*EXP(-$B$21*N2392/$B$25)</f>
        <v>4.9435301644291666E-8</v>
      </c>
      <c r="Q2395" s="9">
        <f t="shared" si="150"/>
        <v>9.8198512919278228E-5</v>
      </c>
      <c r="R2395" s="9">
        <f t="shared" si="151"/>
        <v>-9.8198512919278228E-5</v>
      </c>
    </row>
    <row r="2396" spans="14:18">
      <c r="N2396" s="9">
        <v>119.11</v>
      </c>
      <c r="O2396" s="9">
        <f t="shared" si="149"/>
        <v>-1.2890895812704378E-5</v>
      </c>
      <c r="P2396" s="9">
        <f t="shared" si="152"/>
        <v>4.9025052542636822E-8</v>
      </c>
      <c r="Q2396" s="9">
        <f t="shared" si="150"/>
        <v>9.7790203683746773E-5</v>
      </c>
      <c r="R2396" s="9">
        <f t="shared" si="151"/>
        <v>-9.7790203683746773E-5</v>
      </c>
    </row>
    <row r="2397" spans="14:18">
      <c r="N2397" s="9">
        <v>119.16</v>
      </c>
      <c r="O2397" s="9">
        <f t="shared" si="149"/>
        <v>1.175456045432362E-6</v>
      </c>
      <c r="P2397" s="9">
        <f t="shared" si="152"/>
        <v>4.8618207978221598E-8</v>
      </c>
      <c r="Q2397" s="9">
        <f t="shared" si="150"/>
        <v>9.7383592197263462E-5</v>
      </c>
      <c r="R2397" s="9">
        <f t="shared" si="151"/>
        <v>-9.7383592197263462E-5</v>
      </c>
    </row>
    <row r="2398" spans="14:18">
      <c r="N2398" s="9">
        <v>119.21</v>
      </c>
      <c r="O2398" s="9">
        <f t="shared" si="149"/>
        <v>1.5100730760476317E-5</v>
      </c>
      <c r="P2398" s="9">
        <f t="shared" si="152"/>
        <v>4.8214739697788268E-8</v>
      </c>
      <c r="Q2398" s="9">
        <f t="shared" si="150"/>
        <v>9.6978671400590864E-5</v>
      </c>
      <c r="R2398" s="9">
        <f t="shared" si="151"/>
        <v>-9.6978671400590864E-5</v>
      </c>
    </row>
    <row r="2399" spans="14:18">
      <c r="N2399" s="9">
        <v>119.26</v>
      </c>
      <c r="O2399" s="9">
        <f t="shared" si="149"/>
        <v>2.8597695862350842E-5</v>
      </c>
      <c r="P2399" s="9">
        <f t="shared" si="152"/>
        <v>4.7814619682543407E-8</v>
      </c>
      <c r="Q2399" s="9">
        <f t="shared" si="150"/>
        <v>9.6575434263843204E-5</v>
      </c>
      <c r="R2399" s="9">
        <f t="shared" si="151"/>
        <v>-9.6575434263843204E-5</v>
      </c>
    </row>
    <row r="2400" spans="14:18">
      <c r="N2400" s="9">
        <v>119.31</v>
      </c>
      <c r="O2400" s="9">
        <f t="shared" si="149"/>
        <v>4.1390373163116857E-5</v>
      </c>
      <c r="P2400" s="9">
        <f t="shared" si="152"/>
        <v>4.741782014621456E-8</v>
      </c>
      <c r="Q2400" s="9">
        <f t="shared" si="150"/>
        <v>9.6173873786366628E-5</v>
      </c>
      <c r="R2400" s="9">
        <f t="shared" si="151"/>
        <v>-9.6173873786366628E-5</v>
      </c>
    </row>
    <row r="2401" spans="14:18">
      <c r="N2401" s="9">
        <v>119.36</v>
      </c>
      <c r="O2401" s="9">
        <f t="shared" si="149"/>
        <v>5.3219661083079744E-5</v>
      </c>
      <c r="P2401" s="9">
        <f t="shared" si="152"/>
        <v>4.7024313533118906E-8</v>
      </c>
      <c r="Q2401" s="9">
        <f t="shared" si="150"/>
        <v>9.5773982996614303E-5</v>
      </c>
      <c r="R2401" s="9">
        <f t="shared" si="151"/>
        <v>-9.5773982996614303E-5</v>
      </c>
    </row>
    <row r="2402" spans="14:18">
      <c r="N2402" s="9">
        <v>119.41</v>
      </c>
      <c r="O2402" s="9">
        <f t="shared" si="149"/>
        <v>6.3848560791177699E-5</v>
      </c>
      <c r="P2402" s="9">
        <f t="shared" si="152"/>
        <v>4.6634072516249491E-8</v>
      </c>
      <c r="Q2402" s="9">
        <f t="shared" si="150"/>
        <v>9.5375754952027936E-5</v>
      </c>
      <c r="R2402" s="9">
        <f t="shared" si="151"/>
        <v>-9.5375754952027936E-5</v>
      </c>
    </row>
    <row r="2403" spans="14:18">
      <c r="N2403" s="9">
        <v>119.46</v>
      </c>
      <c r="O2403" s="9">
        <f t="shared" si="149"/>
        <v>7.3066901210182592E-5</v>
      </c>
      <c r="P2403" s="9">
        <f t="shared" si="152"/>
        <v>4.6247069995379891E-8</v>
      </c>
      <c r="Q2403" s="9">
        <f t="shared" si="150"/>
        <v>9.4979182738916176E-5</v>
      </c>
      <c r="R2403" s="9">
        <f t="shared" si="151"/>
        <v>-9.4979182738916176E-5</v>
      </c>
    </row>
    <row r="2404" spans="14:18">
      <c r="N2404" s="9">
        <v>119.51</v>
      </c>
      <c r="O2404" s="9">
        <f t="shared" si="149"/>
        <v>8.0695469186831015E-5</v>
      </c>
      <c r="P2404" s="9">
        <f t="shared" si="152"/>
        <v>4.5863279095178834E-8</v>
      </c>
      <c r="Q2404" s="9">
        <f t="shared" si="150"/>
        <v>9.4584259472334651E-5</v>
      </c>
      <c r="R2404" s="9">
        <f t="shared" si="151"/>
        <v>-9.4584259472334651E-5</v>
      </c>
    </row>
    <row r="2405" spans="14:18">
      <c r="N2405" s="9">
        <v>119.56</v>
      </c>
      <c r="O2405" s="9">
        <f t="shared" si="149"/>
        <v>8.6589464224338719E-5</v>
      </c>
      <c r="P2405" s="9">
        <f t="shared" si="152"/>
        <v>4.5482673163346402E-8</v>
      </c>
      <c r="Q2405" s="9">
        <f t="shared" si="150"/>
        <v>9.4190978295967067E-5</v>
      </c>
      <c r="R2405" s="9">
        <f t="shared" si="151"/>
        <v>-9.4190978295967067E-5</v>
      </c>
    </row>
    <row r="2406" spans="14:18">
      <c r="N2406" s="9">
        <v>119.61</v>
      </c>
      <c r="O2406" s="9">
        <f t="shared" si="149"/>
        <v>9.0641211832311757E-5</v>
      </c>
      <c r="P2406" s="9">
        <f t="shared" si="152"/>
        <v>4.5105225768762161E-8</v>
      </c>
      <c r="Q2406" s="9">
        <f t="shared" si="150"/>
        <v>9.3799332382005167E-5</v>
      </c>
      <c r="R2406" s="9">
        <f t="shared" si="151"/>
        <v>-9.3799332382005167E-5</v>
      </c>
    </row>
    <row r="2407" spans="14:18">
      <c r="N2407" s="9">
        <v>119.66</v>
      </c>
      <c r="O2407" s="9">
        <f t="shared" si="149"/>
        <v>9.2782085450986544E-5</v>
      </c>
      <c r="P2407" s="9">
        <f t="shared" si="152"/>
        <v>4.4730910699649641E-8</v>
      </c>
      <c r="Q2407" s="9">
        <f t="shared" si="150"/>
        <v>9.3409314931030892E-5</v>
      </c>
      <c r="R2407" s="9">
        <f t="shared" si="151"/>
        <v>-9.3409314931030892E-5</v>
      </c>
    </row>
    <row r="2408" spans="14:18">
      <c r="N2408" s="9">
        <v>119.71</v>
      </c>
      <c r="O2408" s="9">
        <f t="shared" si="149"/>
        <v>9.2983603713115307E-5</v>
      </c>
      <c r="P2408" s="9">
        <f t="shared" si="152"/>
        <v>4.43597019617567E-8</v>
      </c>
      <c r="Q2408" s="9">
        <f t="shared" si="150"/>
        <v>9.3020919171898141E-5</v>
      </c>
      <c r="R2408" s="9">
        <f t="shared" si="151"/>
        <v>-9.3020919171898141E-5</v>
      </c>
    </row>
    <row r="2409" spans="14:18">
      <c r="N2409" s="9">
        <v>119.76</v>
      </c>
      <c r="O2409" s="9">
        <f t="shared" si="149"/>
        <v>9.1257687161933919E-5</v>
      </c>
      <c r="P2409" s="9">
        <f t="shared" si="152"/>
        <v>4.3991573776549417E-8</v>
      </c>
      <c r="Q2409" s="9">
        <f t="shared" si="150"/>
        <v>9.2634138361615237E-5</v>
      </c>
      <c r="R2409" s="9">
        <f t="shared" si="151"/>
        <v>-9.2634138361615237E-5</v>
      </c>
    </row>
    <row r="2410" spans="14:18">
      <c r="N2410" s="9">
        <v>119.81</v>
      </c>
      <c r="O2410" s="9">
        <f t="shared" si="149"/>
        <v>8.7656076083851569E-5</v>
      </c>
      <c r="P2410" s="9">
        <f t="shared" si="152"/>
        <v>4.3626500579422559E-8</v>
      </c>
      <c r="Q2410" s="9">
        <f t="shared" si="150"/>
        <v>9.2248965785227672E-5</v>
      </c>
      <c r="R2410" s="9">
        <f t="shared" si="151"/>
        <v>-9.2248965785227672E-5</v>
      </c>
    </row>
    <row r="2411" spans="14:18">
      <c r="N2411" s="9">
        <v>119.86</v>
      </c>
      <c r="O2411" s="9">
        <f t="shared" si="149"/>
        <v>8.2268928474631928E-5</v>
      </c>
      <c r="P2411" s="9">
        <f t="shared" si="152"/>
        <v>4.3264457017924044E-8</v>
      </c>
      <c r="Q2411" s="9">
        <f t="shared" si="150"/>
        <v>9.1865394755702196E-5</v>
      </c>
      <c r="R2411" s="9">
        <f t="shared" si="151"/>
        <v>-9.1865394755702196E-5</v>
      </c>
    </row>
    <row r="2412" spans="14:18">
      <c r="N2412" s="9">
        <v>119.91</v>
      </c>
      <c r="O2412" s="9">
        <f t="shared" si="149"/>
        <v>7.5222633980122109E-5</v>
      </c>
      <c r="P2412" s="9">
        <f t="shared" si="152"/>
        <v>4.2905417949994385E-8</v>
      </c>
      <c r="Q2412" s="9">
        <f t="shared" si="150"/>
        <v>9.1483418613809921E-5</v>
      </c>
      <c r="R2412" s="9">
        <f t="shared" si="151"/>
        <v>-9.1483418613809921E-5</v>
      </c>
    </row>
    <row r="2413" spans="14:18">
      <c r="N2413" s="9">
        <v>119.96</v>
      </c>
      <c r="O2413" s="9">
        <f t="shared" si="149"/>
        <v>6.6676895592916122E-5</v>
      </c>
      <c r="P2413" s="9">
        <f t="shared" si="152"/>
        <v>4.2549358442220524E-8</v>
      </c>
      <c r="Q2413" s="9">
        <f t="shared" si="150"/>
        <v>9.1103030728010534E-5</v>
      </c>
      <c r="R2413" s="9">
        <f t="shared" si="151"/>
        <v>-9.1103030728010534E-5</v>
      </c>
    </row>
    <row r="2414" spans="14:18">
      <c r="N2414" s="9">
        <v>120.01</v>
      </c>
      <c r="O2414" s="9">
        <f t="shared" si="149"/>
        <v>5.6821145621913295E-5</v>
      </c>
      <c r="P2414" s="9">
        <f t="shared" si="152"/>
        <v>4.2196253768104989E-8</v>
      </c>
      <c r="Q2414" s="9">
        <f t="shared" si="150"/>
        <v>9.0724224494338599E-5</v>
      </c>
      <c r="R2414" s="9">
        <f t="shared" si="151"/>
        <v>-9.0724224494338599E-5</v>
      </c>
    </row>
    <row r="2415" spans="14:18">
      <c r="N2415" s="9">
        <v>120.06</v>
      </c>
      <c r="O2415" s="9">
        <f t="shared" si="149"/>
        <v>4.5870375687561362E-5</v>
      </c>
      <c r="P2415" s="9">
        <f t="shared" si="152"/>
        <v>4.1846079406347921E-8</v>
      </c>
      <c r="Q2415" s="9">
        <f t="shared" si="150"/>
        <v>9.0346993336287322E-5</v>
      </c>
      <c r="R2415" s="9">
        <f t="shared" si="151"/>
        <v>-9.0346993336287322E-5</v>
      </c>
    </row>
    <row r="2416" spans="14:18">
      <c r="N2416" s="9">
        <v>120.11</v>
      </c>
      <c r="O2416" s="9">
        <f t="shared" si="149"/>
        <v>3.4060471969577768E-5</v>
      </c>
      <c r="P2416" s="9">
        <f t="shared" si="152"/>
        <v>4.1498811039144154E-8</v>
      </c>
      <c r="Q2416" s="9">
        <f t="shared" si="150"/>
        <v>8.9971330704695192E-5</v>
      </c>
      <c r="R2416" s="9">
        <f t="shared" si="151"/>
        <v>-8.9971330704695192E-5</v>
      </c>
    </row>
    <row r="2417" spans="14:18">
      <c r="N2417" s="9">
        <v>120.16</v>
      </c>
      <c r="O2417" s="9">
        <f t="shared" si="149"/>
        <v>2.1643156423570531E-5</v>
      </c>
      <c r="P2417" s="9">
        <f t="shared" si="152"/>
        <v>4.1154424550495734E-8</v>
      </c>
      <c r="Q2417" s="9">
        <f t="shared" si="150"/>
        <v>8.9597230077632093E-5</v>
      </c>
      <c r="R2417" s="9">
        <f t="shared" si="151"/>
        <v>-8.9597230077632093E-5</v>
      </c>
    </row>
    <row r="2418" spans="14:18">
      <c r="N2418" s="9">
        <v>120.21</v>
      </c>
      <c r="O2418" s="9">
        <f t="shared" si="149"/>
        <v>8.8806420078531093E-6</v>
      </c>
      <c r="P2418" s="9">
        <f t="shared" si="152"/>
        <v>4.0812896024535728E-8</v>
      </c>
      <c r="Q2418" s="9">
        <f t="shared" si="150"/>
        <v>8.9224684960285903E-5</v>
      </c>
      <c r="R2418" s="9">
        <f t="shared" si="151"/>
        <v>-8.9224684960285903E-5</v>
      </c>
    </row>
    <row r="2419" spans="14:18">
      <c r="N2419" s="9">
        <v>120.26</v>
      </c>
      <c r="O2419" s="9">
        <f t="shared" si="149"/>
        <v>-3.9598850118227874E-6</v>
      </c>
      <c r="P2419" s="9">
        <f t="shared" si="152"/>
        <v>4.0474201743868143E-8</v>
      </c>
      <c r="Q2419" s="9">
        <f t="shared" si="150"/>
        <v>8.8853688884850407E-5</v>
      </c>
      <c r="R2419" s="9">
        <f t="shared" si="151"/>
        <v>-8.8853688884850407E-5</v>
      </c>
    </row>
    <row r="2420" spans="14:18">
      <c r="N2420" s="9">
        <v>120.31</v>
      </c>
      <c r="O2420" s="9">
        <f t="shared" si="149"/>
        <v>-1.6611839968867211E-5</v>
      </c>
      <c r="P2420" s="9">
        <f t="shared" si="152"/>
        <v>4.0138318187920705E-8</v>
      </c>
      <c r="Q2420" s="9">
        <f t="shared" si="150"/>
        <v>8.8484235410412045E-5</v>
      </c>
      <c r="R2420" s="9">
        <f t="shared" si="151"/>
        <v>-8.8484235410412045E-5</v>
      </c>
    </row>
    <row r="2421" spans="14:18">
      <c r="N2421" s="9">
        <v>120.36</v>
      </c>
      <c r="O2421" s="9">
        <f t="shared" si="149"/>
        <v>-2.8814755978353921E-5</v>
      </c>
      <c r="P2421" s="9">
        <f t="shared" si="152"/>
        <v>3.9805222031311343E-8</v>
      </c>
      <c r="Q2421" s="9">
        <f t="shared" si="150"/>
        <v>8.8116318122838722E-5</v>
      </c>
      <c r="R2421" s="9">
        <f t="shared" si="151"/>
        <v>-8.8116318122838722E-5</v>
      </c>
    </row>
    <row r="2422" spans="14:18">
      <c r="N2422" s="9">
        <v>120.41</v>
      </c>
      <c r="O2422" s="9">
        <f t="shared" si="149"/>
        <v>-4.0319627638290744E-5</v>
      </c>
      <c r="P2422" s="9">
        <f t="shared" si="152"/>
        <v>3.9474890142228941E-8</v>
      </c>
      <c r="Q2422" s="9">
        <f t="shared" si="150"/>
        <v>8.7749930634668262E-5</v>
      </c>
      <c r="R2422" s="9">
        <f t="shared" si="151"/>
        <v>-8.7749930634668262E-5</v>
      </c>
    </row>
    <row r="2423" spans="14:18">
      <c r="N2423" s="9">
        <v>120.46</v>
      </c>
      <c r="O2423" s="9">
        <f t="shared" si="149"/>
        <v>-5.0893973008957702E-5</v>
      </c>
      <c r="P2423" s="9">
        <f t="shared" si="152"/>
        <v>3.9147299580826082E-8</v>
      </c>
      <c r="Q2423" s="9">
        <f t="shared" si="150"/>
        <v>8.7385066584997611E-5</v>
      </c>
      <c r="R2423" s="9">
        <f t="shared" si="151"/>
        <v>-8.7385066584997611E-5</v>
      </c>
    </row>
    <row r="2424" spans="14:18">
      <c r="N2424" s="9">
        <v>120.51</v>
      </c>
      <c r="O2424" s="9">
        <f t="shared" si="149"/>
        <v>-6.0326511370584147E-5</v>
      </c>
      <c r="P2424" s="9">
        <f t="shared" si="152"/>
        <v>3.8822427597626573E-8</v>
      </c>
      <c r="Q2424" s="9">
        <f t="shared" si="150"/>
        <v>8.7021719639372106E-5</v>
      </c>
      <c r="R2424" s="9">
        <f t="shared" si="151"/>
        <v>-8.7021719639372106E-5</v>
      </c>
    </row>
    <row r="2425" spans="14:18">
      <c r="N2425" s="9">
        <v>120.56</v>
      </c>
      <c r="O2425" s="9">
        <f t="shared" si="149"/>
        <v>-6.8431363068041488E-5</v>
      </c>
      <c r="P2425" s="9">
        <f t="shared" si="152"/>
        <v>3.8500251631945459E-8</v>
      </c>
      <c r="Q2425" s="9">
        <f t="shared" si="150"/>
        <v>8.6659883489676259E-5</v>
      </c>
      <c r="R2425" s="9">
        <f t="shared" si="151"/>
        <v>-8.6659883489676259E-5</v>
      </c>
    </row>
    <row r="2426" spans="14:18">
      <c r="N2426" s="9">
        <v>120.61</v>
      </c>
      <c r="O2426" s="9">
        <f t="shared" si="149"/>
        <v>-7.5051688426517029E-5</v>
      </c>
      <c r="P2426" s="9">
        <f t="shared" si="152"/>
        <v>3.8180749310322331E-8</v>
      </c>
      <c r="Q2426" s="9">
        <f t="shared" si="150"/>
        <v>8.629955185402337E-5</v>
      </c>
      <c r="R2426" s="9">
        <f t="shared" si="151"/>
        <v>-8.629955185402337E-5</v>
      </c>
    </row>
    <row r="2427" spans="14:18">
      <c r="N2427" s="9">
        <v>120.66</v>
      </c>
      <c r="O2427" s="9">
        <f t="shared" si="149"/>
        <v>-8.0062695028371194E-5</v>
      </c>
      <c r="P2427" s="9">
        <f t="shared" si="152"/>
        <v>3.7863898444967412E-8</v>
      </c>
      <c r="Q2427" s="9">
        <f t="shared" si="150"/>
        <v>8.5940718476646376E-5</v>
      </c>
      <c r="R2427" s="9">
        <f t="shared" si="151"/>
        <v>-8.5940718476646376E-5</v>
      </c>
    </row>
    <row r="2428" spans="14:18">
      <c r="N2428" s="9">
        <v>120.71</v>
      </c>
      <c r="O2428" s="9">
        <f t="shared" si="149"/>
        <v>-8.3373956310002747E-5</v>
      </c>
      <c r="P2428" s="9">
        <f t="shared" si="152"/>
        <v>3.7549677032221327E-8</v>
      </c>
      <c r="Q2428" s="9">
        <f t="shared" si="150"/>
        <v>8.5583377127790717E-5</v>
      </c>
      <c r="R2428" s="9">
        <f t="shared" si="151"/>
        <v>-8.5583377127790717E-5</v>
      </c>
    </row>
    <row r="2429" spans="14:18">
      <c r="N2429" s="9">
        <v>120.76</v>
      </c>
      <c r="O2429" s="9">
        <f t="shared" si="149"/>
        <v>-8.4930999173860784E-5</v>
      </c>
      <c r="P2429" s="9">
        <f t="shared" si="152"/>
        <v>3.7238063251026343E-8</v>
      </c>
      <c r="Q2429" s="9">
        <f t="shared" si="150"/>
        <v>8.522752160360398E-5</v>
      </c>
      <c r="R2429" s="9">
        <f t="shared" si="151"/>
        <v>-8.522752160360398E-5</v>
      </c>
    </row>
    <row r="2430" spans="14:18">
      <c r="N2430" s="9">
        <v>120.81</v>
      </c>
      <c r="O2430" s="9">
        <f t="shared" si="149"/>
        <v>-8.471613380120523E-5</v>
      </c>
      <c r="P2430" s="9">
        <f t="shared" si="152"/>
        <v>3.6929035461410935E-8</v>
      </c>
      <c r="Q2430" s="9">
        <f t="shared" si="150"/>
        <v>8.4873145726030363E-5</v>
      </c>
      <c r="R2430" s="9">
        <f t="shared" si="151"/>
        <v>-8.4873145726030363E-5</v>
      </c>
    </row>
    <row r="2431" spans="14:18">
      <c r="N2431" s="9">
        <v>120.86</v>
      </c>
      <c r="O2431" s="9">
        <f t="shared" si="149"/>
        <v>-8.2748514768298992E-5</v>
      </c>
      <c r="P2431" s="9">
        <f t="shared" si="152"/>
        <v>3.6622572202988262E-8</v>
      </c>
      <c r="Q2431" s="9">
        <f t="shared" si="150"/>
        <v>8.4520243342701835E-5</v>
      </c>
      <c r="R2431" s="9">
        <f t="shared" si="151"/>
        <v>-8.4520243342701835E-5</v>
      </c>
    </row>
    <row r="2432" spans="14:18">
      <c r="N2432" s="9">
        <v>120.91</v>
      </c>
      <c r="O2432" s="9">
        <f t="shared" si="149"/>
        <v>-7.908343857943304E-5</v>
      </c>
      <c r="P2432" s="9">
        <f t="shared" si="152"/>
        <v>3.6318652193463917E-8</v>
      </c>
      <c r="Q2432" s="9">
        <f t="shared" si="150"/>
        <v>8.4168808326831886E-5</v>
      </c>
      <c r="R2432" s="9">
        <f t="shared" si="151"/>
        <v>-8.4168808326831886E-5</v>
      </c>
    </row>
    <row r="2433" spans="14:18">
      <c r="N2433" s="9">
        <v>120.96</v>
      </c>
      <c r="O2433" s="9">
        <f t="shared" si="149"/>
        <v>-7.3810898502205919E-5</v>
      </c>
      <c r="P2433" s="9">
        <f t="shared" si="152"/>
        <v>3.601725432715993E-8</v>
      </c>
      <c r="Q2433" s="9">
        <f t="shared" si="150"/>
        <v>8.3818834577109802E-5</v>
      </c>
      <c r="R2433" s="9">
        <f t="shared" si="151"/>
        <v>-8.3818834577109802E-5</v>
      </c>
    </row>
    <row r="2434" spans="14:18">
      <c r="N2434" s="9">
        <v>121.01</v>
      </c>
      <c r="O2434" s="9">
        <f t="shared" si="149"/>
        <v>-6.7053432798931862E-5</v>
      </c>
      <c r="P2434" s="9">
        <f t="shared" si="152"/>
        <v>3.571835767354767E-8</v>
      </c>
      <c r="Q2434" s="9">
        <f t="shared" si="150"/>
        <v>8.3470316017593006E-5</v>
      </c>
      <c r="R2434" s="9">
        <f t="shared" si="151"/>
        <v>-8.3470316017593006E-5</v>
      </c>
    </row>
    <row r="2435" spans="14:18">
      <c r="N2435" s="9">
        <v>121.06</v>
      </c>
      <c r="O2435" s="9">
        <f t="shared" si="149"/>
        <v>-5.8963316782918159E-5</v>
      </c>
      <c r="P2435" s="9">
        <f t="shared" si="152"/>
        <v>3.5421941475794827E-8</v>
      </c>
      <c r="Q2435" s="9">
        <f t="shared" si="150"/>
        <v>8.3123246597603784E-5</v>
      </c>
      <c r="R2435" s="9">
        <f t="shared" si="151"/>
        <v>-8.3123246597603784E-5</v>
      </c>
    </row>
    <row r="2436" spans="14:18">
      <c r="N2436" s="9">
        <v>121.11</v>
      </c>
      <c r="O2436" s="9">
        <f t="shared" si="149"/>
        <v>-4.9719162299661852E-5</v>
      </c>
      <c r="P2436" s="9">
        <f t="shared" si="152"/>
        <v>3.5127985149324484E-8</v>
      </c>
      <c r="Q2436" s="9">
        <f t="shared" si="150"/>
        <v>8.2777620291622507E-5</v>
      </c>
      <c r="R2436" s="9">
        <f t="shared" si="151"/>
        <v>-8.2777620291622507E-5</v>
      </c>
    </row>
    <row r="2437" spans="14:18">
      <c r="N2437" s="9">
        <v>121.16</v>
      </c>
      <c r="O2437" s="9">
        <f t="shared" si="149"/>
        <v>-3.9521999977963657E-5</v>
      </c>
      <c r="P2437" s="9">
        <f t="shared" si="152"/>
        <v>3.4836468280384223E-8</v>
      </c>
      <c r="Q2437" s="9">
        <f t="shared" si="150"/>
        <v>8.2433431099183764E-5</v>
      </c>
      <c r="R2437" s="9">
        <f t="shared" si="151"/>
        <v>-8.2433431099183764E-5</v>
      </c>
    </row>
    <row r="2438" spans="14:18">
      <c r="N2438" s="9">
        <v>121.21</v>
      </c>
      <c r="O2438" s="9">
        <f t="shared" si="149"/>
        <v>-2.8590929682959806E-5</v>
      </c>
      <c r="P2438" s="9">
        <f t="shared" si="152"/>
        <v>3.454737062463025E-8</v>
      </c>
      <c r="Q2438" s="9">
        <f t="shared" si="150"/>
        <v>8.2090673044772118E-5</v>
      </c>
      <c r="R2438" s="9">
        <f t="shared" si="151"/>
        <v>-8.2090673044772118E-5</v>
      </c>
    </row>
    <row r="2439" spans="14:18">
      <c r="N2439" s="9">
        <v>121.26</v>
      </c>
      <c r="O2439" s="9">
        <f t="shared" si="149"/>
        <v>-1.7158432836831319E-5</v>
      </c>
      <c r="P2439" s="9">
        <f t="shared" si="152"/>
        <v>3.4260672105720167E-8</v>
      </c>
      <c r="Q2439" s="9">
        <f t="shared" si="150"/>
        <v>8.1749340177718154E-5</v>
      </c>
      <c r="R2439" s="9">
        <f t="shared" si="151"/>
        <v>-8.1749340177718154E-5</v>
      </c>
    </row>
    <row r="2440" spans="14:18">
      <c r="N2440" s="9">
        <v>121.31</v>
      </c>
      <c r="O2440" s="9">
        <f t="shared" si="149"/>
        <v>-5.4654464988377818E-6</v>
      </c>
      <c r="P2440" s="9">
        <f t="shared" si="152"/>
        <v>3.3976352813919384E-8</v>
      </c>
      <c r="Q2440" s="9">
        <f t="shared" si="150"/>
        <v>8.1409426572095876E-5</v>
      </c>
      <c r="R2440" s="9">
        <f t="shared" si="151"/>
        <v>-8.1409426572095876E-5</v>
      </c>
    </row>
    <row r="2441" spans="14:18">
      <c r="N2441" s="9">
        <v>121.36</v>
      </c>
      <c r="O2441" s="9">
        <f t="shared" si="149"/>
        <v>6.2436967987165556E-6</v>
      </c>
      <c r="P2441" s="9">
        <f t="shared" si="152"/>
        <v>3.3694393004718377E-8</v>
      </c>
      <c r="Q2441" s="9">
        <f t="shared" si="150"/>
        <v>8.1070926326618325E-5</v>
      </c>
      <c r="R2441" s="9">
        <f t="shared" si="151"/>
        <v>-8.1070926326618325E-5</v>
      </c>
    </row>
    <row r="2442" spans="14:18">
      <c r="N2442" s="9">
        <v>121.41</v>
      </c>
      <c r="O2442" s="9">
        <f t="shared" si="149"/>
        <v>1.7726357544570905E-5</v>
      </c>
      <c r="P2442" s="9">
        <f t="shared" si="152"/>
        <v>3.3414773097461413E-8</v>
      </c>
      <c r="Q2442" s="9">
        <f t="shared" si="150"/>
        <v>8.0733833564537179E-5</v>
      </c>
      <c r="R2442" s="9">
        <f t="shared" si="151"/>
        <v>-8.0733833564537179E-5</v>
      </c>
    </row>
    <row r="2443" spans="14:18">
      <c r="N2443" s="9">
        <v>121.46</v>
      </c>
      <c r="O2443" s="9">
        <f t="shared" si="149"/>
        <v>2.8746600450876095E-5</v>
      </c>
      <c r="P2443" s="9">
        <f t="shared" si="152"/>
        <v>3.3137473673987355E-8</v>
      </c>
      <c r="Q2443" s="9">
        <f t="shared" si="150"/>
        <v>8.0398142433538513E-5</v>
      </c>
      <c r="R2443" s="9">
        <f t="shared" si="151"/>
        <v>-8.0398142433538513E-5</v>
      </c>
    </row>
    <row r="2444" spans="14:18">
      <c r="N2444" s="9">
        <v>121.51</v>
      </c>
      <c r="O2444" s="9">
        <f t="shared" si="149"/>
        <v>3.9080025219400805E-5</v>
      </c>
      <c r="P2444" s="9">
        <f t="shared" si="152"/>
        <v>3.2862475477279881E-8</v>
      </c>
      <c r="Q2444" s="9">
        <f t="shared" si="150"/>
        <v>8.006384710564329E-5</v>
      </c>
      <c r="R2444" s="9">
        <f t="shared" si="151"/>
        <v>-8.006384710564329E-5</v>
      </c>
    </row>
    <row r="2445" spans="14:18">
      <c r="N2445" s="9">
        <v>121.56</v>
      </c>
      <c r="O2445" s="9">
        <f t="shared" si="149"/>
        <v>4.8518318320069175E-5</v>
      </c>
      <c r="P2445" s="9">
        <f t="shared" si="152"/>
        <v>3.2589759410131952E-8</v>
      </c>
      <c r="Q2445" s="9">
        <f t="shared" si="150"/>
        <v>7.973094177710465E-5</v>
      </c>
      <c r="R2445" s="9">
        <f t="shared" si="151"/>
        <v>-7.973094177710465E-5</v>
      </c>
    </row>
    <row r="2446" spans="14:18">
      <c r="N2446" s="9">
        <v>121.61</v>
      </c>
      <c r="O2446" s="9">
        <f t="shared" ref="O2446:O2509" si="153">$B$27*EXP(-$B$21*N2446/2/$B$25)*COS($B$32*N2446+RADIANS($B$19))</f>
        <v>5.6873433826189127E-5</v>
      </c>
      <c r="P2446" s="9">
        <f t="shared" si="152"/>
        <v>3.2319306533817731E-8</v>
      </c>
      <c r="Q2446" s="9">
        <f t="shared" si="150"/>
        <v>7.9399420668307673E-5</v>
      </c>
      <c r="R2446" s="9">
        <f t="shared" si="151"/>
        <v>-7.9399420668307673E-5</v>
      </c>
    </row>
    <row r="2447" spans="14:18">
      <c r="N2447" s="9">
        <v>121.66</v>
      </c>
      <c r="O2447" s="9">
        <f t="shared" si="153"/>
        <v>6.3981319796349107E-5</v>
      </c>
      <c r="P2447" s="9">
        <f t="shared" si="152"/>
        <v>3.2051098066779123E-8</v>
      </c>
      <c r="Q2447" s="9">
        <f t="shared" ref="Q2447:Q2510" si="154">$B$27*EXP(-$B$21*N2447/2/$B$25)</f>
        <v>7.9069278023669677E-5</v>
      </c>
      <c r="R2447" s="9">
        <f t="shared" ref="R2447:R2510" si="155">-Q2447</f>
        <v>-7.9069278023669677E-5</v>
      </c>
    </row>
    <row r="2448" spans="14:18">
      <c r="N2448" s="9">
        <v>121.71</v>
      </c>
      <c r="O2448" s="9">
        <f t="shared" si="153"/>
        <v>6.9705116798185596E-5</v>
      </c>
      <c r="P2448" s="9">
        <f t="shared" si="152"/>
        <v>3.178511538332025E-8</v>
      </c>
      <c r="Q2448" s="9">
        <f t="shared" si="154"/>
        <v>7.8740508111538787E-5</v>
      </c>
      <c r="R2448" s="9">
        <f t="shared" si="155"/>
        <v>-7.8740508111538787E-5</v>
      </c>
    </row>
    <row r="2449" spans="14:18">
      <c r="N2449" s="9">
        <v>121.76</v>
      </c>
      <c r="O2449" s="9">
        <f t="shared" si="153"/>
        <v>7.3937766710574539E-5</v>
      </c>
      <c r="P2449" s="9">
        <f t="shared" si="152"/>
        <v>3.152134001231442E-8</v>
      </c>
      <c r="Q2449" s="9">
        <f t="shared" si="154"/>
        <v>7.8413105224095777E-5</v>
      </c>
      <c r="R2449" s="9">
        <f t="shared" si="155"/>
        <v>-7.8413105224095777E-5</v>
      </c>
    </row>
    <row r="2450" spans="14:18">
      <c r="N2450" s="9">
        <v>121.81</v>
      </c>
      <c r="O2450" s="9">
        <f t="shared" si="153"/>
        <v>7.6603982667893141E-5</v>
      </c>
      <c r="P2450" s="9">
        <f t="shared" si="152"/>
        <v>3.1259753635921858E-8</v>
      </c>
      <c r="Q2450" s="9">
        <f t="shared" si="154"/>
        <v>7.8087063677254807E-5</v>
      </c>
      <c r="R2450" s="9">
        <f t="shared" si="155"/>
        <v>-7.8087063677254807E-5</v>
      </c>
    </row>
    <row r="2451" spans="14:18">
      <c r="N2451" s="9">
        <v>121.86</v>
      </c>
      <c r="O2451" s="9">
        <f t="shared" si="153"/>
        <v>7.7661544649004175E-5</v>
      </c>
      <c r="P2451" s="9">
        <f t="shared" si="152"/>
        <v>3.100033808831652E-8</v>
      </c>
      <c r="Q2451" s="9">
        <f t="shared" si="154"/>
        <v>7.7762377810564021E-5</v>
      </c>
      <c r="R2451" s="9">
        <f t="shared" si="155"/>
        <v>-7.7762377810564021E-5</v>
      </c>
    </row>
    <row r="2452" spans="14:18">
      <c r="N2452" s="9">
        <v>121.91</v>
      </c>
      <c r="O2452" s="9">
        <f t="shared" si="153"/>
        <v>7.7101899474523E-5</v>
      </c>
      <c r="P2452" s="9">
        <f t="shared" si="152"/>
        <v>3.0743075354425584E-8</v>
      </c>
      <c r="Q2452" s="9">
        <f t="shared" si="154"/>
        <v>7.7439041987107843E-5</v>
      </c>
      <c r="R2452" s="9">
        <f t="shared" si="155"/>
        <v>-7.7439041987107843E-5</v>
      </c>
    </row>
    <row r="2453" spans="14:18">
      <c r="N2453" s="9">
        <v>121.96</v>
      </c>
      <c r="O2453" s="9">
        <f t="shared" si="153"/>
        <v>7.4950058558526659E-5</v>
      </c>
      <c r="P2453" s="9">
        <f t="shared" si="152"/>
        <v>3.0487947568678235E-8</v>
      </c>
      <c r="Q2453" s="9">
        <f t="shared" si="154"/>
        <v>7.711705059340902E-5</v>
      </c>
      <c r="R2453" s="9">
        <f t="shared" si="155"/>
        <v>-7.711705059340902E-5</v>
      </c>
    </row>
    <row r="2454" spans="14:18">
      <c r="N2454" s="9">
        <v>122.01</v>
      </c>
      <c r="O2454" s="9">
        <f t="shared" si="153"/>
        <v>7.1263801360049619E-5</v>
      </c>
      <c r="P2454" s="9">
        <f t="shared" si="152"/>
        <v>3.0234937013764493E-8</v>
      </c>
      <c r="Q2454" s="9">
        <f t="shared" si="154"/>
        <v>7.679639803933107E-5</v>
      </c>
      <c r="R2454" s="9">
        <f t="shared" si="155"/>
        <v>-7.679639803933107E-5</v>
      </c>
    </row>
    <row r="2455" spans="14:18">
      <c r="N2455" s="9">
        <v>122.06</v>
      </c>
      <c r="O2455" s="9">
        <f t="shared" si="153"/>
        <v>6.6132206793309971E-5</v>
      </c>
      <c r="P2455" s="9">
        <f t="shared" si="152"/>
        <v>2.9984026119405256E-8</v>
      </c>
      <c r="Q2455" s="9">
        <f t="shared" si="154"/>
        <v>7.6477078757981222E-5</v>
      </c>
      <c r="R2455" s="9">
        <f t="shared" si="155"/>
        <v>-7.6477078757981222E-5</v>
      </c>
    </row>
    <row r="2456" spans="14:18">
      <c r="N2456" s="9">
        <v>122.11</v>
      </c>
      <c r="O2456" s="9">
        <f t="shared" si="153"/>
        <v>5.9673548589363473E-5</v>
      </c>
      <c r="P2456" s="9">
        <f t="shared" si="152"/>
        <v>2.973519746113203E-8</v>
      </c>
      <c r="Q2456" s="9">
        <f t="shared" si="154"/>
        <v>7.6159087205614299E-5</v>
      </c>
      <c r="R2456" s="9">
        <f t="shared" si="155"/>
        <v>-7.6159087205614299E-5</v>
      </c>
    </row>
    <row r="2457" spans="14:18">
      <c r="N2457" s="9">
        <v>122.16</v>
      </c>
      <c r="O2457" s="9">
        <f t="shared" si="153"/>
        <v>5.2032603476248187E-5</v>
      </c>
      <c r="P2457" s="9">
        <f t="shared" si="152"/>
        <v>2.9488433759076869E-8</v>
      </c>
      <c r="Q2457" s="9">
        <f t="shared" si="154"/>
        <v>7.5842417861535138E-5</v>
      </c>
      <c r="R2457" s="9">
        <f t="shared" si="155"/>
        <v>-7.5842417861535138E-5</v>
      </c>
    </row>
    <row r="2458" spans="14:18">
      <c r="N2458" s="9">
        <v>122.21</v>
      </c>
      <c r="O2458" s="9">
        <f t="shared" si="153"/>
        <v>4.3377432800183911E-5</v>
      </c>
      <c r="P2458" s="9">
        <f t="shared" si="152"/>
        <v>2.9243717876772313E-8</v>
      </c>
      <c r="Q2458" s="9">
        <f t="shared" si="154"/>
        <v>7.5527065228004486E-5</v>
      </c>
      <c r="R2458" s="9">
        <f t="shared" si="155"/>
        <v>-7.5527065228004486E-5</v>
      </c>
    </row>
    <row r="2459" spans="14:18">
      <c r="N2459" s="9">
        <v>122.26</v>
      </c>
      <c r="O2459" s="9">
        <f t="shared" si="153"/>
        <v>3.3895708612629769E-5</v>
      </c>
      <c r="P2459" s="9">
        <f t="shared" ref="P2459:P2522" si="156">0.5*$B$23*$B$27^2*EXP(-$B$21*N2456/$B$25)</f>
        <v>2.900103281996182E-8</v>
      </c>
      <c r="Q2459" s="9">
        <f t="shared" si="154"/>
        <v>7.5213023830142205E-5</v>
      </c>
      <c r="R2459" s="9">
        <f t="shared" si="155"/>
        <v>-7.5213023830142205E-5</v>
      </c>
    </row>
    <row r="2460" spans="14:18">
      <c r="N2460" s="9">
        <v>122.31</v>
      </c>
      <c r="O2460" s="9">
        <f t="shared" si="153"/>
        <v>2.3790664093217477E-5</v>
      </c>
      <c r="P2460" s="9">
        <f t="shared" si="156"/>
        <v>2.8760361735418516E-8</v>
      </c>
      <c r="Q2460" s="9">
        <f t="shared" si="154"/>
        <v>7.4900288215832647E-5</v>
      </c>
      <c r="R2460" s="9">
        <f t="shared" si="155"/>
        <v>-7.4900288215832647E-5</v>
      </c>
    </row>
    <row r="2461" spans="14:18">
      <c r="N2461" s="9">
        <v>122.36</v>
      </c>
      <c r="O2461" s="9">
        <f t="shared" si="153"/>
        <v>1.3276755295888263E-5</v>
      </c>
      <c r="P2461" s="9">
        <f t="shared" si="156"/>
        <v>2.8521687909776223E-8</v>
      </c>
      <c r="Q2461" s="9">
        <f t="shared" si="154"/>
        <v>7.458885295563063E-5</v>
      </c>
      <c r="R2461" s="9">
        <f t="shared" si="155"/>
        <v>-7.458885295563063E-5</v>
      </c>
    </row>
    <row r="2462" spans="14:18">
      <c r="N2462" s="9">
        <v>122.41</v>
      </c>
      <c r="O2462" s="9">
        <f t="shared" si="153"/>
        <v>2.5751264625059609E-6</v>
      </c>
      <c r="P2462" s="9">
        <f t="shared" si="156"/>
        <v>2.828499476836769E-8</v>
      </c>
      <c r="Q2462" s="9">
        <f t="shared" si="154"/>
        <v>7.4278712642665781E-5</v>
      </c>
      <c r="R2462" s="9">
        <f t="shared" si="155"/>
        <v>-7.4278712642665781E-5</v>
      </c>
    </row>
    <row r="2463" spans="14:18">
      <c r="N2463" s="9">
        <v>122.46</v>
      </c>
      <c r="O2463" s="9">
        <f t="shared" si="153"/>
        <v>-8.0910255490303284E-6</v>
      </c>
      <c r="P2463" s="9">
        <f t="shared" si="156"/>
        <v>2.8050265874073996E-8</v>
      </c>
      <c r="Q2463" s="9">
        <f t="shared" si="154"/>
        <v>7.3969861892549975E-5</v>
      </c>
      <c r="R2463" s="9">
        <f t="shared" si="155"/>
        <v>-7.3969861892549975E-5</v>
      </c>
    </row>
    <row r="2464" spans="14:18">
      <c r="N2464" s="9">
        <v>122.51</v>
      </c>
      <c r="O2464" s="9">
        <f t="shared" si="153"/>
        <v>-1.8501090878686854E-5</v>
      </c>
      <c r="P2464" s="9">
        <f t="shared" si="156"/>
        <v>2.7817484926183447E-8</v>
      </c>
      <c r="Q2464" s="9">
        <f t="shared" si="154"/>
        <v>7.3662295343283169E-5</v>
      </c>
      <c r="R2464" s="9">
        <f t="shared" si="155"/>
        <v>-7.3662295343283169E-5</v>
      </c>
    </row>
    <row r="2465" spans="14:18">
      <c r="N2465" s="9">
        <v>122.56</v>
      </c>
      <c r="O2465" s="9">
        <f t="shared" si="153"/>
        <v>-2.8441594196685281E-5</v>
      </c>
      <c r="P2465" s="9">
        <f t="shared" si="156"/>
        <v>2.7586635759258583E-8</v>
      </c>
      <c r="Q2465" s="9">
        <f t="shared" si="154"/>
        <v>7.3356007655160855E-5</v>
      </c>
      <c r="R2465" s="9">
        <f t="shared" si="155"/>
        <v>-7.3356007655160855E-5</v>
      </c>
    </row>
    <row r="2466" spans="14:18">
      <c r="N2466" s="9">
        <v>122.61</v>
      </c>
      <c r="O2466" s="9">
        <f t="shared" si="153"/>
        <v>-3.7710556735605605E-5</v>
      </c>
      <c r="P2466" s="9">
        <f t="shared" si="156"/>
        <v>2.735770234201459E-8</v>
      </c>
      <c r="Q2466" s="9">
        <f t="shared" si="154"/>
        <v>7.3050993510680612E-5</v>
      </c>
      <c r="R2466" s="9">
        <f t="shared" si="155"/>
        <v>-7.3050993510680612E-5</v>
      </c>
    </row>
    <row r="2467" spans="14:18">
      <c r="N2467" s="9">
        <v>122.66</v>
      </c>
      <c r="O2467" s="9">
        <f t="shared" si="153"/>
        <v>-4.6121584020509655E-5</v>
      </c>
      <c r="P2467" s="9">
        <f t="shared" si="156"/>
        <v>2.7130668776205389E-8</v>
      </c>
      <c r="Q2467" s="9">
        <f t="shared" si="154"/>
        <v>7.2747247614450333E-5</v>
      </c>
      <c r="R2467" s="9">
        <f t="shared" si="155"/>
        <v>-7.2747247614450333E-5</v>
      </c>
    </row>
    <row r="2468" spans="14:18">
      <c r="N2468" s="9">
        <v>122.71</v>
      </c>
      <c r="O2468" s="9">
        <f t="shared" si="153"/>
        <v>-5.3507596913473051E-5</v>
      </c>
      <c r="P2468" s="9">
        <f t="shared" si="156"/>
        <v>2.6905519295520086E-8</v>
      </c>
      <c r="Q2468" s="9">
        <f t="shared" si="154"/>
        <v>7.244476469309613E-5</v>
      </c>
      <c r="R2468" s="9">
        <f t="shared" si="155"/>
        <v>-7.244476469309613E-5</v>
      </c>
    </row>
    <row r="2469" spans="14:18">
      <c r="N2469" s="9">
        <v>122.76</v>
      </c>
      <c r="O2469" s="9">
        <f t="shared" si="153"/>
        <v>-5.9724131659622894E-5</v>
      </c>
      <c r="P2469" s="9">
        <f t="shared" si="156"/>
        <v>2.6682238264487504E-8</v>
      </c>
      <c r="Q2469" s="9">
        <f t="shared" si="154"/>
        <v>7.2143539495170682E-5</v>
      </c>
      <c r="R2469" s="9">
        <f t="shared" si="155"/>
        <v>-7.2143539495170682E-5</v>
      </c>
    </row>
    <row r="2470" spans="14:18">
      <c r="N2470" s="9">
        <v>122.81</v>
      </c>
      <c r="O2470" s="9">
        <f t="shared" si="153"/>
        <v>-6.4652144164991648E-5</v>
      </c>
      <c r="P2470" s="9">
        <f t="shared" si="156"/>
        <v>2.6460810177390749E-8</v>
      </c>
      <c r="Q2470" s="9">
        <f t="shared" si="154"/>
        <v>7.1843566791062675E-5</v>
      </c>
      <c r="R2470" s="9">
        <f t="shared" si="155"/>
        <v>-7.1843566791062675E-5</v>
      </c>
    </row>
    <row r="2471" spans="14:18">
      <c r="N2471" s="9">
        <v>122.86</v>
      </c>
      <c r="O2471" s="9">
        <f t="shared" si="153"/>
        <v>-6.8200264541608824E-5</v>
      </c>
      <c r="P2471" s="9">
        <f t="shared" si="156"/>
        <v>2.6241219657190341E-8</v>
      </c>
      <c r="Q2471" s="9">
        <f t="shared" si="154"/>
        <v>7.1544841372904607E-5</v>
      </c>
      <c r="R2471" s="9">
        <f t="shared" si="155"/>
        <v>-7.1544841372904607E-5</v>
      </c>
    </row>
    <row r="2472" spans="14:18">
      <c r="N2472" s="9">
        <v>122.91</v>
      </c>
      <c r="O2472" s="9">
        <f t="shared" si="153"/>
        <v>-7.0306459788521602E-5</v>
      </c>
      <c r="P2472" s="9">
        <f t="shared" si="156"/>
        <v>2.602345145445626E-8</v>
      </c>
      <c r="Q2472" s="9">
        <f t="shared" si="154"/>
        <v>7.1247358054484178E-5</v>
      </c>
      <c r="R2472" s="9">
        <f t="shared" si="155"/>
        <v>-7.1247358054484178E-5</v>
      </c>
    </row>
    <row r="2473" spans="14:18">
      <c r="N2473" s="9">
        <v>122.96</v>
      </c>
      <c r="O2473" s="9">
        <f t="shared" si="153"/>
        <v>-7.0939075085075208E-5</v>
      </c>
      <c r="P2473" s="9">
        <f t="shared" si="156"/>
        <v>2.5807490446309417E-8</v>
      </c>
      <c r="Q2473" s="9">
        <f t="shared" si="154"/>
        <v>7.0951111671152989E-5</v>
      </c>
      <c r="R2473" s="9">
        <f t="shared" si="155"/>
        <v>-7.0951111671152989E-5</v>
      </c>
    </row>
    <row r="2474" spans="14:18">
      <c r="N2474" s="9">
        <v>123.01</v>
      </c>
      <c r="O2474" s="9">
        <f t="shared" si="153"/>
        <v>-7.0097237287137669E-5</v>
      </c>
      <c r="P2474" s="9">
        <f t="shared" si="156"/>
        <v>2.5593321635370411E-8</v>
      </c>
      <c r="Q2474" s="9">
        <f t="shared" si="154"/>
        <v>7.0656097079736701E-5</v>
      </c>
      <c r="R2474" s="9">
        <f t="shared" si="155"/>
        <v>-7.0656097079736701E-5</v>
      </c>
    </row>
    <row r="2475" spans="14:18">
      <c r="N2475" s="9">
        <v>123.06</v>
      </c>
      <c r="O2475" s="9">
        <f t="shared" si="153"/>
        <v>-6.7810617562469631E-5</v>
      </c>
      <c r="P2475" s="9">
        <f t="shared" si="156"/>
        <v>2.538093014871936E-8</v>
      </c>
      <c r="Q2475" s="9">
        <f t="shared" si="154"/>
        <v>7.0362309158447569E-5</v>
      </c>
      <c r="R2475" s="9">
        <f t="shared" si="155"/>
        <v>-7.0362309158447569E-5</v>
      </c>
    </row>
    <row r="2476" spans="14:18">
      <c r="N2476" s="9">
        <v>123.11</v>
      </c>
      <c r="O2476" s="9">
        <f t="shared" si="153"/>
        <v>-6.413856339954612E-5</v>
      </c>
      <c r="P2476" s="9">
        <f t="shared" si="156"/>
        <v>2.5170301236862109E-8</v>
      </c>
      <c r="Q2476" s="9">
        <f t="shared" si="154"/>
        <v>7.0069742806792959E-5</v>
      </c>
      <c r="R2476" s="9">
        <f t="shared" si="155"/>
        <v>-7.0069742806792959E-5</v>
      </c>
    </row>
    <row r="2477" spans="14:18">
      <c r="N2477" s="9">
        <v>123.16</v>
      </c>
      <c r="O2477" s="9">
        <f t="shared" si="153"/>
        <v>-5.9168623199984835E-5</v>
      </c>
      <c r="P2477" s="9">
        <f t="shared" si="156"/>
        <v>2.4961420272705886E-8</v>
      </c>
      <c r="Q2477" s="9">
        <f t="shared" si="154"/>
        <v>6.9778392945488697E-5</v>
      </c>
      <c r="R2477" s="9">
        <f t="shared" si="155"/>
        <v>-6.9778392945488697E-5</v>
      </c>
    </row>
    <row r="2478" spans="14:18">
      <c r="N2478" s="9">
        <v>123.21</v>
      </c>
      <c r="O2478" s="9">
        <f t="shared" si="153"/>
        <v>-5.3014499052204554E-5</v>
      </c>
      <c r="P2478" s="9">
        <f t="shared" si="156"/>
        <v>2.4754272750544769E-8</v>
      </c>
      <c r="Q2478" s="9">
        <f t="shared" si="154"/>
        <v>6.9488254516370188E-5</v>
      </c>
      <c r="R2478" s="9">
        <f t="shared" si="155"/>
        <v>-6.9488254516370188E-5</v>
      </c>
    </row>
    <row r="2479" spans="14:18">
      <c r="N2479" s="9">
        <v>123.26</v>
      </c>
      <c r="O2479" s="9">
        <f t="shared" si="153"/>
        <v>-4.58134748312752E-5</v>
      </c>
      <c r="P2479" s="9">
        <f t="shared" si="156"/>
        <v>2.4548844285050565E-8</v>
      </c>
      <c r="Q2479" s="9">
        <f t="shared" si="154"/>
        <v>6.9199322482304477E-5</v>
      </c>
      <c r="R2479" s="9">
        <f t="shared" si="155"/>
        <v>-6.9199322482304477E-5</v>
      </c>
    </row>
    <row r="2480" spans="14:18">
      <c r="N2480" s="9">
        <v>123.31</v>
      </c>
      <c r="O2480" s="9">
        <f t="shared" si="153"/>
        <v>-3.7723377245173032E-5</v>
      </c>
      <c r="P2480" s="9">
        <f t="shared" si="156"/>
        <v>2.4345120610275141E-8</v>
      </c>
      <c r="Q2480" s="9">
        <f t="shared" si="154"/>
        <v>6.8911591827103429E-5</v>
      </c>
      <c r="R2480" s="9">
        <f t="shared" si="155"/>
        <v>-6.8911591827103429E-5</v>
      </c>
    </row>
    <row r="2481" spans="14:18">
      <c r="N2481" s="9">
        <v>123.36</v>
      </c>
      <c r="O2481" s="9">
        <f t="shared" si="153"/>
        <v>-2.8919136642417167E-5</v>
      </c>
      <c r="P2481" s="9">
        <f t="shared" si="156"/>
        <v>2.4143087578659208E-8</v>
      </c>
      <c r="Q2481" s="9">
        <f t="shared" si="154"/>
        <v>6.8625057555435814E-5</v>
      </c>
      <c r="R2481" s="9">
        <f t="shared" si="155"/>
        <v>-6.8625057555435814E-5</v>
      </c>
    </row>
    <row r="2482" spans="14:18">
      <c r="N2482" s="9">
        <v>123.41</v>
      </c>
      <c r="O2482" s="9">
        <f t="shared" si="153"/>
        <v>-1.9589022130908639E-5</v>
      </c>
      <c r="P2482" s="9">
        <f t="shared" si="156"/>
        <v>2.3942731160049855E-8</v>
      </c>
      <c r="Q2482" s="9">
        <f t="shared" si="154"/>
        <v>6.8339714692741102E-5</v>
      </c>
      <c r="R2482" s="9">
        <f t="shared" si="155"/>
        <v>-6.8339714692741102E-5</v>
      </c>
    </row>
    <row r="2483" spans="14:18">
      <c r="N2483" s="9">
        <v>123.46</v>
      </c>
      <c r="O2483" s="9">
        <f t="shared" si="153"/>
        <v>-9.9306316843886056E-6</v>
      </c>
      <c r="P2483" s="9">
        <f t="shared" si="156"/>
        <v>2.3744037440726545E-8</v>
      </c>
      <c r="Q2483" s="9">
        <f t="shared" si="154"/>
        <v>6.8055558285142994E-5</v>
      </c>
      <c r="R2483" s="9">
        <f t="shared" si="155"/>
        <v>-6.8055558285142994E-5</v>
      </c>
    </row>
    <row r="2484" spans="14:18">
      <c r="N2484" s="9">
        <v>123.51</v>
      </c>
      <c r="O2484" s="9">
        <f t="shared" si="153"/>
        <v>-1.4672231779333343E-7</v>
      </c>
      <c r="P2484" s="9">
        <f t="shared" si="156"/>
        <v>2.3546992622434392E-8</v>
      </c>
      <c r="Q2484" s="9">
        <f t="shared" si="154"/>
        <v>6.7772583399363365E-5</v>
      </c>
      <c r="R2484" s="9">
        <f t="shared" si="155"/>
        <v>-6.7772583399363365E-5</v>
      </c>
    </row>
    <row r="2485" spans="14:18">
      <c r="N2485" s="9">
        <v>123.56</v>
      </c>
      <c r="O2485" s="9">
        <f t="shared" si="153"/>
        <v>9.5590319809920508E-6</v>
      </c>
      <c r="P2485" s="9">
        <f t="shared" si="156"/>
        <v>2.3351583021426273E-8</v>
      </c>
      <c r="Q2485" s="9">
        <f t="shared" si="154"/>
        <v>6.7490785122636588E-5</v>
      </c>
      <c r="R2485" s="9">
        <f t="shared" si="155"/>
        <v>-6.7490785122636588E-5</v>
      </c>
    </row>
    <row r="2486" spans="14:18">
      <c r="N2486" s="9">
        <v>123.61</v>
      </c>
      <c r="O2486" s="9">
        <f t="shared" si="153"/>
        <v>1.8986266106921618E-5</v>
      </c>
      <c r="P2486" s="9">
        <f t="shared" si="156"/>
        <v>2.3157795067512475E-8</v>
      </c>
      <c r="Q2486" s="9">
        <f t="shared" si="154"/>
        <v>6.7210158562624594E-5</v>
      </c>
      <c r="R2486" s="9">
        <f t="shared" si="155"/>
        <v>-6.7210158562624594E-5</v>
      </c>
    </row>
    <row r="2487" spans="14:18">
      <c r="N2487" s="9">
        <v>123.66</v>
      </c>
      <c r="O2487" s="9">
        <f t="shared" si="153"/>
        <v>2.7942046094870916E-5</v>
      </c>
      <c r="P2487" s="9">
        <f t="shared" si="156"/>
        <v>2.2965615303118319E-8</v>
      </c>
      <c r="Q2487" s="9">
        <f t="shared" si="154"/>
        <v>6.6930698847331469E-5</v>
      </c>
      <c r="R2487" s="9">
        <f t="shared" si="155"/>
        <v>-6.6930698847331469E-5</v>
      </c>
    </row>
    <row r="2488" spans="14:18">
      <c r="N2488" s="9">
        <v>123.71</v>
      </c>
      <c r="O2488" s="9">
        <f t="shared" si="153"/>
        <v>3.6244803262704345E-5</v>
      </c>
      <c r="P2488" s="9">
        <f t="shared" si="156"/>
        <v>2.2775030382349514E-8</v>
      </c>
      <c r="Q2488" s="9">
        <f t="shared" si="154"/>
        <v>6.6652401125018656E-5</v>
      </c>
      <c r="R2488" s="9">
        <f t="shared" si="155"/>
        <v>-6.6652401125018656E-5</v>
      </c>
    </row>
    <row r="2489" spans="14:18">
      <c r="N2489" s="9">
        <v>123.76</v>
      </c>
      <c r="O2489" s="9">
        <f t="shared" si="153"/>
        <v>4.372800032217083E-5</v>
      </c>
      <c r="P2489" s="9">
        <f t="shared" si="156"/>
        <v>2.2586027070065702E-8</v>
      </c>
      <c r="Q2489" s="9">
        <f t="shared" si="154"/>
        <v>6.6375260564121861E-5</v>
      </c>
      <c r="R2489" s="9">
        <f t="shared" si="155"/>
        <v>-6.6375260564121861E-5</v>
      </c>
    </row>
    <row r="2490" spans="14:18">
      <c r="N2490" s="9">
        <v>123.81</v>
      </c>
      <c r="O2490" s="9">
        <f t="shared" si="153"/>
        <v>5.0243455754041148E-5</v>
      </c>
      <c r="P2490" s="9">
        <f t="shared" si="156"/>
        <v>2.2398592240960889E-8</v>
      </c>
      <c r="Q2490" s="9">
        <f t="shared" si="154"/>
        <v>6.6099272353165904E-5</v>
      </c>
      <c r="R2490" s="9">
        <f t="shared" si="155"/>
        <v>-6.6099272353165904E-5</v>
      </c>
    </row>
    <row r="2491" spans="14:18">
      <c r="N2491" s="9">
        <v>123.86</v>
      </c>
      <c r="O2491" s="9">
        <f t="shared" si="153"/>
        <v>5.5664260433026491E-5</v>
      </c>
      <c r="P2491" s="9">
        <f t="shared" si="156"/>
        <v>2.2212712878651942E-8</v>
      </c>
      <c r="Q2491" s="9">
        <f t="shared" si="154"/>
        <v>6.5824431700681887E-5</v>
      </c>
      <c r="R2491" s="9">
        <f t="shared" si="155"/>
        <v>-6.5824431700681887E-5</v>
      </c>
    </row>
    <row r="2492" spans="14:18">
      <c r="N2492" s="9">
        <v>123.91</v>
      </c>
      <c r="O2492" s="9">
        <f t="shared" si="153"/>
        <v>5.9887229480696853E-5</v>
      </c>
      <c r="P2492" s="9">
        <f t="shared" si="156"/>
        <v>2.2028376074775348E-8</v>
      </c>
      <c r="Q2492" s="9">
        <f t="shared" si="154"/>
        <v>6.5550733835123779E-5</v>
      </c>
      <c r="R2492" s="9">
        <f t="shared" si="155"/>
        <v>-6.5550733835123779E-5</v>
      </c>
    </row>
    <row r="2493" spans="14:18">
      <c r="N2493" s="9">
        <v>123.96</v>
      </c>
      <c r="O2493" s="9">
        <f t="shared" si="153"/>
        <v>6.2834842423690446E-5</v>
      </c>
      <c r="P2493" s="9">
        <f t="shared" si="156"/>
        <v>2.1845569028090012E-8</v>
      </c>
      <c r="Q2493" s="9">
        <f t="shared" si="154"/>
        <v>6.5278174004785536E-5</v>
      </c>
      <c r="R2493" s="9">
        <f t="shared" si="155"/>
        <v>-6.5278174004785536E-5</v>
      </c>
    </row>
    <row r="2494" spans="14:18">
      <c r="N2494" s="9">
        <v>124.01</v>
      </c>
      <c r="O2494" s="9">
        <f t="shared" si="153"/>
        <v>6.4456635721381076E-5</v>
      </c>
      <c r="P2494" s="9">
        <f t="shared" si="156"/>
        <v>2.1664279043588667E-8</v>
      </c>
      <c r="Q2494" s="9">
        <f t="shared" si="154"/>
        <v>6.5006747477719065E-5</v>
      </c>
      <c r="R2494" s="9">
        <f t="shared" si="155"/>
        <v>-6.5006747477719065E-5</v>
      </c>
    </row>
    <row r="2495" spans="14:18">
      <c r="N2495" s="9">
        <v>124.06</v>
      </c>
      <c r="O2495" s="9">
        <f t="shared" si="153"/>
        <v>6.4730023367331303E-5</v>
      </c>
      <c r="P2495" s="9">
        <f t="shared" si="156"/>
        <v>2.1484493531616205E-8</v>
      </c>
      <c r="Q2495" s="9">
        <f t="shared" si="154"/>
        <v>6.4736449541651325E-5</v>
      </c>
      <c r="R2495" s="9">
        <f t="shared" si="155"/>
        <v>-6.4736449541651325E-5</v>
      </c>
    </row>
    <row r="2496" spans="14:18">
      <c r="N2496" s="9">
        <v>124.11</v>
      </c>
      <c r="O2496" s="9">
        <f t="shared" si="153"/>
        <v>6.3660533315495455E-5</v>
      </c>
      <c r="P2496" s="9">
        <f t="shared" si="156"/>
        <v>2.1306200006995294E-8</v>
      </c>
      <c r="Q2496" s="9">
        <f t="shared" si="154"/>
        <v>6.4467275503903021E-5</v>
      </c>
      <c r="R2496" s="9">
        <f t="shared" si="155"/>
        <v>-6.4467275503903021E-5</v>
      </c>
    </row>
    <row r="2497" spans="14:18">
      <c r="N2497" s="9">
        <v>124.16</v>
      </c>
      <c r="O2497" s="9">
        <f t="shared" si="153"/>
        <v>6.1281459682472302E-5</v>
      </c>
      <c r="P2497" s="9">
        <f t="shared" si="156"/>
        <v>2.1129386088159673E-8</v>
      </c>
      <c r="Q2497" s="9">
        <f t="shared" si="154"/>
        <v>6.4199220691307012E-5</v>
      </c>
      <c r="R2497" s="9">
        <f t="shared" si="155"/>
        <v>-6.4199220691307012E-5</v>
      </c>
    </row>
    <row r="2498" spans="14:18">
      <c r="N2498" s="9">
        <v>124.21</v>
      </c>
      <c r="O2498" s="9">
        <f t="shared" si="153"/>
        <v>5.765294277730302E-5</v>
      </c>
      <c r="P2498" s="9">
        <f t="shared" si="156"/>
        <v>2.0954039496293838E-8</v>
      </c>
      <c r="Q2498" s="9">
        <f t="shared" si="154"/>
        <v>6.3932280450127203E-5</v>
      </c>
      <c r="R2498" s="9">
        <f t="shared" si="155"/>
        <v>-6.3932280450127203E-5</v>
      </c>
    </row>
    <row r="2499" spans="14:18">
      <c r="N2499" s="9">
        <v>124.26</v>
      </c>
      <c r="O2499" s="9">
        <f t="shared" si="153"/>
        <v>5.2860500760375114E-5</v>
      </c>
      <c r="P2499" s="9">
        <f t="shared" si="156"/>
        <v>2.0780148054480668E-8</v>
      </c>
      <c r="Q2499" s="9">
        <f t="shared" si="154"/>
        <v>6.3666450145977551E-5</v>
      </c>
      <c r="R2499" s="9">
        <f t="shared" si="155"/>
        <v>-6.3666450145977551E-5</v>
      </c>
    </row>
    <row r="2500" spans="14:18">
      <c r="N2500" s="9">
        <v>124.31</v>
      </c>
      <c r="O2500" s="9">
        <f t="shared" si="153"/>
        <v>4.7013047892712052E-5</v>
      </c>
      <c r="P2500" s="9">
        <f t="shared" si="156"/>
        <v>2.0607699686855713E-8</v>
      </c>
      <c r="Q2500" s="9">
        <f t="shared" si="154"/>
        <v>6.340172516374219E-5</v>
      </c>
      <c r="R2500" s="9">
        <f t="shared" si="155"/>
        <v>-6.340172516374219E-5</v>
      </c>
    </row>
    <row r="2501" spans="14:18">
      <c r="N2501" s="9">
        <v>124.36</v>
      </c>
      <c r="O2501" s="9">
        <f t="shared" si="153"/>
        <v>4.024044467985056E-5</v>
      </c>
      <c r="P2501" s="9">
        <f t="shared" si="156"/>
        <v>2.0436682417768578E-8</v>
      </c>
      <c r="Q2501" s="9">
        <f t="shared" si="154"/>
        <v>6.3138100907494631E-5</v>
      </c>
      <c r="R2501" s="9">
        <f t="shared" si="155"/>
        <v>-6.3138100907494631E-5</v>
      </c>
    </row>
    <row r="2502" spans="14:18">
      <c r="N2502" s="9">
        <v>124.41</v>
      </c>
      <c r="O2502" s="9">
        <f t="shared" si="153"/>
        <v>3.2690634533398143E-5</v>
      </c>
      <c r="P2502" s="9">
        <f t="shared" si="156"/>
        <v>2.0267084370951229E-8</v>
      </c>
      <c r="Q2502" s="9">
        <f t="shared" si="154"/>
        <v>6.287557280041792E-5</v>
      </c>
      <c r="R2502" s="9">
        <f t="shared" si="155"/>
        <v>-6.287557280041792E-5</v>
      </c>
    </row>
    <row r="2503" spans="14:18">
      <c r="N2503" s="9">
        <v>124.46</v>
      </c>
      <c r="O2503" s="9">
        <f t="shared" si="153"/>
        <v>2.4526429683632698E-5</v>
      </c>
      <c r="P2503" s="9">
        <f t="shared" si="156"/>
        <v>2.0098893768693503E-8</v>
      </c>
      <c r="Q2503" s="9">
        <f t="shared" si="154"/>
        <v>6.2614136284726242E-5</v>
      </c>
      <c r="R2503" s="9">
        <f t="shared" si="155"/>
        <v>-6.2614136284726242E-5</v>
      </c>
    </row>
    <row r="2504" spans="14:18">
      <c r="N2504" s="9">
        <v>124.51</v>
      </c>
      <c r="O2504" s="9">
        <f t="shared" si="153"/>
        <v>1.5922015820075607E-5</v>
      </c>
      <c r="P2504" s="9">
        <f t="shared" si="156"/>
        <v>1.9932098931024874E-8</v>
      </c>
      <c r="Q2504" s="9">
        <f t="shared" si="154"/>
        <v>6.2353786821584223E-5</v>
      </c>
      <c r="R2504" s="9">
        <f t="shared" si="155"/>
        <v>-6.2353786821584223E-5</v>
      </c>
    </row>
    <row r="2505" spans="14:18">
      <c r="N2505" s="9">
        <v>124.56</v>
      </c>
      <c r="O2505" s="9">
        <f t="shared" si="153"/>
        <v>7.0592501859264308E-6</v>
      </c>
      <c r="P2505" s="9">
        <f t="shared" si="156"/>
        <v>1.9766688274903267E-8</v>
      </c>
      <c r="Q2505" s="9">
        <f t="shared" si="154"/>
        <v>6.2094519891029687E-5</v>
      </c>
      <c r="R2505" s="9">
        <f t="shared" si="155"/>
        <v>-6.2094519891029687E-5</v>
      </c>
    </row>
    <row r="2506" spans="14:18">
      <c r="N2506" s="9">
        <v>124.61</v>
      </c>
      <c r="O2506" s="9">
        <f t="shared" si="153"/>
        <v>-1.8761684903439129E-6</v>
      </c>
      <c r="P2506" s="9">
        <f t="shared" si="156"/>
        <v>1.960265031341136E-8</v>
      </c>
      <c r="Q2506" s="9">
        <f t="shared" si="154"/>
        <v>6.1836330991894018E-5</v>
      </c>
      <c r="R2506" s="9">
        <f t="shared" si="155"/>
        <v>-6.1836330991894018E-5</v>
      </c>
    </row>
    <row r="2507" spans="14:18">
      <c r="N2507" s="9">
        <v>124.66</v>
      </c>
      <c r="O2507" s="9">
        <f t="shared" si="153"/>
        <v>-1.0698577838865114E-5</v>
      </c>
      <c r="P2507" s="9">
        <f t="shared" si="156"/>
        <v>1.9439973654957852E-8</v>
      </c>
      <c r="Q2507" s="9">
        <f t="shared" si="154"/>
        <v>6.1579215641724449E-5</v>
      </c>
      <c r="R2507" s="9">
        <f t="shared" si="155"/>
        <v>-6.1579215641724449E-5</v>
      </c>
    </row>
    <row r="2508" spans="14:18">
      <c r="N2508" s="9">
        <v>124.71</v>
      </c>
      <c r="O2508" s="9">
        <f t="shared" si="153"/>
        <v>-1.9226196758188246E-5</v>
      </c>
      <c r="P2508" s="9">
        <f t="shared" si="156"/>
        <v>1.9278647002487405E-8</v>
      </c>
      <c r="Q2508" s="9">
        <f t="shared" si="154"/>
        <v>6.1323169376706707E-5</v>
      </c>
      <c r="R2508" s="9">
        <f t="shared" si="155"/>
        <v>-6.1323169376706707E-5</v>
      </c>
    </row>
    <row r="2509" spans="14:18">
      <c r="N2509" s="9">
        <v>124.76</v>
      </c>
      <c r="O2509" s="9">
        <f t="shared" si="153"/>
        <v>-2.7284858033196975E-5</v>
      </c>
      <c r="P2509" s="9">
        <f t="shared" si="156"/>
        <v>1.9118659152695358E-8</v>
      </c>
      <c r="Q2509" s="9">
        <f t="shared" si="154"/>
        <v>6.1068187751586256E-5</v>
      </c>
      <c r="R2509" s="9">
        <f t="shared" si="155"/>
        <v>-6.1068187751586256E-5</v>
      </c>
    </row>
    <row r="2510" spans="14:18">
      <c r="N2510" s="9">
        <v>124.81</v>
      </c>
      <c r="O2510" s="9">
        <f t="shared" ref="O2510:O2573" si="157">$B$27*EXP(-$B$21*N2510/2/$B$25)*COS($B$32*N2510+RADIANS($B$19))</f>
        <v>-3.471155228766606E-5</v>
      </c>
      <c r="P2510" s="9">
        <f t="shared" si="156"/>
        <v>1.8959998995250007E-8</v>
      </c>
      <c r="Q2510" s="9">
        <f t="shared" si="154"/>
        <v>6.0814266339592698E-5</v>
      </c>
      <c r="R2510" s="9">
        <f t="shared" si="155"/>
        <v>-6.0814266339592698E-5</v>
      </c>
    </row>
    <row r="2511" spans="14:18">
      <c r="N2511" s="9">
        <v>124.86</v>
      </c>
      <c r="O2511" s="9">
        <f t="shared" si="157"/>
        <v>-4.1357711439103007E-5</v>
      </c>
      <c r="P2511" s="9">
        <f t="shared" si="156"/>
        <v>1.8802655512021301E-8</v>
      </c>
      <c r="Q2511" s="9">
        <f t="shared" ref="Q2511:Q2574" si="158">$B$27*EXP(-$B$21*N2511/2/$B$25)</f>
        <v>6.0561400732361694E-5</v>
      </c>
      <c r="R2511" s="9">
        <f t="shared" ref="R2511:R2574" si="159">-Q2511</f>
        <v>-6.0561400732361694E-5</v>
      </c>
    </row>
    <row r="2512" spans="14:18">
      <c r="N2512" s="9">
        <v>124.91</v>
      </c>
      <c r="O2512" s="9">
        <f t="shared" si="157"/>
        <v>-4.7092165814749757E-5</v>
      </c>
      <c r="P2512" s="9">
        <f t="shared" si="156"/>
        <v>1.8646617776314949E-8</v>
      </c>
      <c r="Q2512" s="9">
        <f t="shared" si="158"/>
        <v>6.0309586539858988E-5</v>
      </c>
      <c r="R2512" s="9">
        <f t="shared" si="159"/>
        <v>-6.0309586539858988E-5</v>
      </c>
    </row>
    <row r="2513" spans="14:18">
      <c r="N2513" s="9">
        <v>124.96</v>
      </c>
      <c r="O2513" s="9">
        <f t="shared" si="157"/>
        <v>-5.1803716392837859E-5</v>
      </c>
      <c r="P2513" s="9">
        <f t="shared" si="156"/>
        <v>1.8491874952114588E-8</v>
      </c>
      <c r="Q2513" s="9">
        <f t="shared" si="158"/>
        <v>6.0058819390304088E-5</v>
      </c>
      <c r="R2513" s="9">
        <f t="shared" si="159"/>
        <v>-6.0058819390304088E-5</v>
      </c>
    </row>
    <row r="2514" spans="14:18">
      <c r="N2514" s="9">
        <v>125.01</v>
      </c>
      <c r="O2514" s="9">
        <f t="shared" si="157"/>
        <v>-5.5403272089884225E-5</v>
      </c>
      <c r="P2514" s="9">
        <f t="shared" si="156"/>
        <v>1.8338416293328498E-8</v>
      </c>
      <c r="Q2514" s="9">
        <f t="shared" si="158"/>
        <v>5.9809094930094238E-5</v>
      </c>
      <c r="R2514" s="9">
        <f t="shared" si="159"/>
        <v>-5.9809094930094238E-5</v>
      </c>
    </row>
    <row r="2515" spans="14:18">
      <c r="N2515" s="9">
        <v>125.06</v>
      </c>
      <c r="O2515" s="9">
        <f t="shared" si="157"/>
        <v>-5.7825511438735637E-5</v>
      </c>
      <c r="P2515" s="9">
        <f t="shared" si="156"/>
        <v>1.8186231143043704E-8</v>
      </c>
      <c r="Q2515" s="9">
        <f t="shared" si="158"/>
        <v>5.9560408823729379E-5</v>
      </c>
      <c r="R2515" s="9">
        <f t="shared" si="159"/>
        <v>-5.9560408823729379E-5</v>
      </c>
    </row>
    <row r="2516" spans="14:18">
      <c r="N2516" s="9">
        <v>125.11</v>
      </c>
      <c r="O2516" s="9">
        <f t="shared" si="157"/>
        <v>-5.9030038189688407E-5</v>
      </c>
      <c r="P2516" s="9">
        <f t="shared" si="156"/>
        <v>1.8035308932785833E-8</v>
      </c>
      <c r="Q2516" s="9">
        <f t="shared" si="158"/>
        <v>5.9312756753735729E-5</v>
      </c>
      <c r="R2516" s="9">
        <f t="shared" si="159"/>
        <v>-5.9312756753735729E-5</v>
      </c>
    </row>
    <row r="2517" spans="14:18">
      <c r="N2517" s="9">
        <v>125.16</v>
      </c>
      <c r="O2517" s="9">
        <f t="shared" si="157"/>
        <v>-5.900201110101975E-5</v>
      </c>
      <c r="P2517" s="9">
        <f t="shared" si="156"/>
        <v>1.7885639181785122E-8</v>
      </c>
      <c r="Q2517" s="9">
        <f t="shared" si="158"/>
        <v>5.9066134420592367E-5</v>
      </c>
      <c r="R2517" s="9">
        <f t="shared" si="159"/>
        <v>-5.9066134420592367E-5</v>
      </c>
    </row>
    <row r="2518" spans="14:18">
      <c r="N2518" s="9">
        <v>125.21</v>
      </c>
      <c r="O2518" s="9">
        <f t="shared" si="157"/>
        <v>-5.7752239239071349E-5</v>
      </c>
      <c r="P2518" s="9">
        <f t="shared" si="156"/>
        <v>1.7737211496248903E-8</v>
      </c>
      <c r="Q2518" s="9">
        <f t="shared" si="158"/>
        <v>5.8820537542654969E-5</v>
      </c>
      <c r="R2518" s="9">
        <f t="shared" si="159"/>
        <v>-5.8820537542654969E-5</v>
      </c>
    </row>
    <row r="2519" spans="14:18">
      <c r="N2519" s="9">
        <v>125.26</v>
      </c>
      <c r="O2519" s="9">
        <f t="shared" si="157"/>
        <v>-5.5316745249711596E-5</v>
      </c>
      <c r="P2519" s="9">
        <f t="shared" si="156"/>
        <v>1.7590015568639114E-8</v>
      </c>
      <c r="Q2519" s="9">
        <f t="shared" si="158"/>
        <v>5.8575961856082982E-5</v>
      </c>
      <c r="R2519" s="9">
        <f t="shared" si="159"/>
        <v>-5.8575961856082982E-5</v>
      </c>
    </row>
    <row r="2520" spans="14:18">
      <c r="N2520" s="9">
        <v>125.31</v>
      </c>
      <c r="O2520" s="9">
        <f t="shared" si="157"/>
        <v>-5.175581006131346E-5</v>
      </c>
      <c r="P2520" s="9">
        <f t="shared" si="156"/>
        <v>1.7444041176957432E-8</v>
      </c>
      <c r="Q2520" s="9">
        <f t="shared" si="158"/>
        <v>5.8332403114764493E-5</v>
      </c>
      <c r="R2520" s="9">
        <f t="shared" si="159"/>
        <v>-5.8332403114764493E-5</v>
      </c>
    </row>
    <row r="2521" spans="14:18">
      <c r="N2521" s="9">
        <v>125.36</v>
      </c>
      <c r="O2521" s="9">
        <f t="shared" si="157"/>
        <v>-4.7152523107638693E-5</v>
      </c>
      <c r="P2521" s="9">
        <f t="shared" si="156"/>
        <v>1.7299278184034413E-8</v>
      </c>
      <c r="Q2521" s="9">
        <f t="shared" si="158"/>
        <v>5.8089857090242907E-5</v>
      </c>
      <c r="R2521" s="9">
        <f t="shared" si="159"/>
        <v>-5.8089857090242907E-5</v>
      </c>
    </row>
    <row r="2522" spans="14:18">
      <c r="N2522" s="9">
        <v>125.41</v>
      </c>
      <c r="O2522" s="9">
        <f t="shared" si="157"/>
        <v>-4.1610872200172474E-5</v>
      </c>
      <c r="P2522" s="9">
        <f t="shared" si="156"/>
        <v>1.715571653682644E-8</v>
      </c>
      <c r="Q2522" s="9">
        <f t="shared" si="158"/>
        <v>5.7848319571643968E-5</v>
      </c>
      <c r="R2522" s="9">
        <f t="shared" si="159"/>
        <v>-5.7848319571643968E-5</v>
      </c>
    </row>
    <row r="2523" spans="14:18">
      <c r="N2523" s="9">
        <v>125.46</v>
      </c>
      <c r="O2523" s="9">
        <f t="shared" si="157"/>
        <v>-3.5253416430473685E-5</v>
      </c>
      <c r="P2523" s="9">
        <f t="shared" ref="P2523:P2586" si="160">0.5*$B$23*$B$27^2*EXP(-$B$21*N2520/$B$25)</f>
        <v>1.7013346265716928E-8</v>
      </c>
      <c r="Q2523" s="9">
        <f t="shared" si="158"/>
        <v>5.7607786365601595E-5</v>
      </c>
      <c r="R2523" s="9">
        <f t="shared" si="159"/>
        <v>-5.7607786365601595E-5</v>
      </c>
    </row>
    <row r="2524" spans="14:18">
      <c r="N2524" s="9">
        <v>125.51</v>
      </c>
      <c r="O2524" s="9">
        <f t="shared" si="157"/>
        <v>-2.8218593758801356E-5</v>
      </c>
      <c r="P2524" s="9">
        <f t="shared" si="160"/>
        <v>1.6872157483824221E-8</v>
      </c>
      <c r="Q2524" s="9">
        <f t="shared" si="158"/>
        <v>5.7368253296186038E-5</v>
      </c>
      <c r="R2524" s="9">
        <f t="shared" si="159"/>
        <v>-5.7368253296186038E-5</v>
      </c>
    </row>
    <row r="2525" spans="14:18">
      <c r="N2525" s="9">
        <v>125.56</v>
      </c>
      <c r="O2525" s="9">
        <f t="shared" si="157"/>
        <v>-2.065772208263374E-5</v>
      </c>
      <c r="P2525" s="9">
        <f t="shared" si="160"/>
        <v>1.6732140386315232E-8</v>
      </c>
      <c r="Q2525" s="9">
        <f t="shared" si="158"/>
        <v>5.7129716204831242E-5</v>
      </c>
      <c r="R2525" s="9">
        <f t="shared" si="159"/>
        <v>-5.7129716204831242E-5</v>
      </c>
    </row>
    <row r="2526" spans="14:18">
      <c r="N2526" s="9">
        <v>125.61</v>
      </c>
      <c r="O2526" s="9">
        <f t="shared" si="157"/>
        <v>-1.27317584389413E-5</v>
      </c>
      <c r="P2526" s="9">
        <f t="shared" si="160"/>
        <v>1.6593285249723967E-8</v>
      </c>
      <c r="Q2526" s="9">
        <f t="shared" si="158"/>
        <v>5.6892170950262176E-5</v>
      </c>
      <c r="R2526" s="9">
        <f t="shared" si="159"/>
        <v>-5.6892170950262176E-5</v>
      </c>
    </row>
    <row r="2527" spans="14:18">
      <c r="N2527" s="9">
        <v>125.66</v>
      </c>
      <c r="O2527" s="9">
        <f t="shared" si="157"/>
        <v>-4.6078854668444562E-6</v>
      </c>
      <c r="P2527" s="9">
        <f t="shared" si="160"/>
        <v>1.6455582431276799E-8</v>
      </c>
      <c r="Q2527" s="9">
        <f t="shared" si="158"/>
        <v>5.6655613408423311E-5</v>
      </c>
      <c r="R2527" s="9">
        <f t="shared" si="159"/>
        <v>-5.6655613408423311E-5</v>
      </c>
    </row>
    <row r="2528" spans="14:18">
      <c r="N2528" s="9">
        <v>125.71</v>
      </c>
      <c r="O2528" s="9">
        <f t="shared" si="157"/>
        <v>3.5440027388125776E-6</v>
      </c>
      <c r="P2528" s="9">
        <f t="shared" si="160"/>
        <v>1.6319022368222787E-8</v>
      </c>
      <c r="Q2528" s="9">
        <f t="shared" si="158"/>
        <v>5.6420039472406936E-5</v>
      </c>
      <c r="R2528" s="9">
        <f t="shared" si="159"/>
        <v>-5.6420039472406936E-5</v>
      </c>
    </row>
    <row r="2529" spans="14:18">
      <c r="N2529" s="9">
        <v>125.76</v>
      </c>
      <c r="O2529" s="9">
        <f t="shared" si="157"/>
        <v>1.1554841767362707E-5</v>
      </c>
      <c r="P2529" s="9">
        <f t="shared" si="160"/>
        <v>1.6183595577169277E-8</v>
      </c>
      <c r="Q2529" s="9">
        <f t="shared" si="158"/>
        <v>5.6185445052381855E-5</v>
      </c>
      <c r="R2529" s="9">
        <f t="shared" si="159"/>
        <v>-5.6185445052381855E-5</v>
      </c>
    </row>
    <row r="2530" spans="14:18">
      <c r="N2530" s="9">
        <v>125.81</v>
      </c>
      <c r="O2530" s="9">
        <f t="shared" si="157"/>
        <v>1.9259891461944407E-5</v>
      </c>
      <c r="P2530" s="9">
        <f t="shared" si="160"/>
        <v>1.6049292653423577E-8</v>
      </c>
      <c r="Q2530" s="9">
        <f t="shared" si="158"/>
        <v>5.5951826075522291E-5</v>
      </c>
      <c r="R2530" s="9">
        <f t="shared" si="159"/>
        <v>-5.5951826075522291E-5</v>
      </c>
    </row>
    <row r="2531" spans="14:18">
      <c r="N2531" s="9">
        <v>125.86</v>
      </c>
      <c r="O2531" s="9">
        <f t="shared" si="157"/>
        <v>2.6502111930075466E-5</v>
      </c>
      <c r="P2531" s="9">
        <f t="shared" si="160"/>
        <v>1.5916104270339782E-8</v>
      </c>
      <c r="Q2531" s="9">
        <f t="shared" si="158"/>
        <v>5.5719178485937652E-5</v>
      </c>
      <c r="R2531" s="9">
        <f t="shared" si="159"/>
        <v>-5.5719178485937652E-5</v>
      </c>
    </row>
    <row r="2532" spans="14:18">
      <c r="N2532" s="9">
        <v>125.91</v>
      </c>
      <c r="O2532" s="9">
        <f t="shared" si="157"/>
        <v>3.313535205923156E-5</v>
      </c>
      <c r="P2532" s="9">
        <f t="shared" si="160"/>
        <v>1.5784021178671103E-8</v>
      </c>
      <c r="Q2532" s="9">
        <f t="shared" si="158"/>
        <v>5.5487498244601046E-5</v>
      </c>
      <c r="R2532" s="9">
        <f t="shared" si="159"/>
        <v>-5.5487498244601046E-5</v>
      </c>
    </row>
    <row r="2533" spans="14:18">
      <c r="N2533" s="9">
        <v>125.96</v>
      </c>
      <c r="O2533" s="9">
        <f t="shared" si="157"/>
        <v>3.9027286056842429E-5</v>
      </c>
      <c r="P2533" s="9">
        <f t="shared" si="160"/>
        <v>1.5653034205927479E-8</v>
      </c>
      <c r="Q2533" s="9">
        <f t="shared" si="158"/>
        <v>5.5256781329280539E-5</v>
      </c>
      <c r="R2533" s="9">
        <f t="shared" si="159"/>
        <v>-5.5256781329280539E-5</v>
      </c>
    </row>
    <row r="2534" spans="14:18">
      <c r="N2534" s="9">
        <v>126.01</v>
      </c>
      <c r="O2534" s="9">
        <f t="shared" si="157"/>
        <v>4.4062039287671917E-5</v>
      </c>
      <c r="P2534" s="9">
        <f t="shared" si="160"/>
        <v>1.5523134255738883E-8</v>
      </c>
      <c r="Q2534" s="9">
        <f t="shared" si="158"/>
        <v>5.5027023734468242E-5</v>
      </c>
      <c r="R2534" s="9">
        <f t="shared" si="159"/>
        <v>-5.5027023734468242E-5</v>
      </c>
    </row>
    <row r="2535" spans="14:18">
      <c r="N2535" s="9">
        <v>126.06</v>
      </c>
      <c r="O2535" s="9">
        <f t="shared" si="157"/>
        <v>4.8142451603956888E-5</v>
      </c>
      <c r="P2535" s="9">
        <f t="shared" si="160"/>
        <v>1.5394312307223021E-8</v>
      </c>
      <c r="Q2535" s="9">
        <f t="shared" si="158"/>
        <v>5.4798221471311145E-5</v>
      </c>
      <c r="R2535" s="9">
        <f t="shared" si="159"/>
        <v>-5.4798221471311145E-5</v>
      </c>
    </row>
    <row r="2536" spans="14:18">
      <c r="N2536" s="9">
        <v>126.11</v>
      </c>
      <c r="O2536" s="9">
        <f t="shared" si="157"/>
        <v>5.11919343012905E-5</v>
      </c>
      <c r="P2536" s="9">
        <f t="shared" si="160"/>
        <v>1.5266559414359633E-8</v>
      </c>
      <c r="Q2536" s="9">
        <f t="shared" si="158"/>
        <v>5.457037056754229E-5</v>
      </c>
      <c r="R2536" s="9">
        <f t="shared" si="159"/>
        <v>-5.457037056754229E-5</v>
      </c>
    </row>
    <row r="2537" spans="14:18">
      <c r="N2537" s="9">
        <v>126.16</v>
      </c>
      <c r="O2537" s="9">
        <f t="shared" si="157"/>
        <v>5.3155885613633109E-5</v>
      </c>
      <c r="P2537" s="9">
        <f t="shared" si="160"/>
        <v>1.5139866705368658E-8</v>
      </c>
      <c r="Q2537" s="9">
        <f t="shared" si="158"/>
        <v>5.4343467067410794E-5</v>
      </c>
      <c r="R2537" s="9">
        <f t="shared" si="159"/>
        <v>-5.4343467067410794E-5</v>
      </c>
    </row>
    <row r="2538" spans="14:18">
      <c r="N2538" s="9">
        <v>126.21</v>
      </c>
      <c r="O2538" s="9">
        <f t="shared" si="157"/>
        <v>5.4002639095022708E-5</v>
      </c>
      <c r="P2538" s="9">
        <f t="shared" si="160"/>
        <v>1.5014225382094329E-8</v>
      </c>
      <c r="Q2538" s="9">
        <f t="shared" si="158"/>
        <v>5.4117507031614187E-5</v>
      </c>
      <c r="R2538" s="9">
        <f t="shared" si="159"/>
        <v>-5.4117507031614187E-5</v>
      </c>
    </row>
    <row r="2539" spans="14:18">
      <c r="N2539" s="9">
        <v>126.26</v>
      </c>
      <c r="O2539" s="9">
        <f t="shared" si="157"/>
        <v>5.3723929122699216E-5</v>
      </c>
      <c r="P2539" s="9">
        <f t="shared" si="160"/>
        <v>1.4889626719394429E-8</v>
      </c>
      <c r="Q2539" s="9">
        <f t="shared" si="158"/>
        <v>5.3892486537229401E-5</v>
      </c>
      <c r="R2539" s="9">
        <f t="shared" si="159"/>
        <v>-5.3892486537229401E-5</v>
      </c>
    </row>
    <row r="2540" spans="14:18">
      <c r="N2540" s="9">
        <v>126.31</v>
      </c>
      <c r="O2540" s="9">
        <f t="shared" si="157"/>
        <v>5.2334867887968405E-5</v>
      </c>
      <c r="P2540" s="9">
        <f t="shared" si="160"/>
        <v>1.4766062064533809E-8</v>
      </c>
      <c r="Q2540" s="9">
        <f t="shared" si="158"/>
        <v>5.3668401677645174E-5</v>
      </c>
      <c r="R2540" s="9">
        <f t="shared" si="159"/>
        <v>-5.3668401677645174E-5</v>
      </c>
    </row>
    <row r="2541" spans="14:18">
      <c r="N2541" s="9">
        <v>126.36</v>
      </c>
      <c r="O2541" s="9">
        <f t="shared" si="157"/>
        <v>4.987343840537666E-5</v>
      </c>
      <c r="P2541" s="9">
        <f t="shared" si="160"/>
        <v>1.4643522836584055E-8</v>
      </c>
      <c r="Q2541" s="9">
        <f t="shared" si="158"/>
        <v>5.3445248562493641E-5</v>
      </c>
      <c r="R2541" s="9">
        <f t="shared" si="159"/>
        <v>-5.3445248562493641E-5</v>
      </c>
    </row>
    <row r="2542" spans="14:18">
      <c r="N2542" s="9">
        <v>126.41</v>
      </c>
      <c r="O2542" s="9">
        <f t="shared" si="157"/>
        <v>4.6399518056778954E-5</v>
      </c>
      <c r="P2542" s="9">
        <f t="shared" si="160"/>
        <v>1.4522000525827262E-8</v>
      </c>
      <c r="Q2542" s="9">
        <f t="shared" si="158"/>
        <v>5.3223023317583163E-5</v>
      </c>
      <c r="R2542" s="9">
        <f t="shared" si="159"/>
        <v>-5.3223023317583163E-5</v>
      </c>
    </row>
    <row r="2543" spans="14:18">
      <c r="N2543" s="9">
        <v>126.46</v>
      </c>
      <c r="O2543" s="9">
        <f t="shared" si="157"/>
        <v>4.1993456789430245E-5</v>
      </c>
      <c r="P2543" s="9">
        <f t="shared" si="160"/>
        <v>1.4401486693165338E-8</v>
      </c>
      <c r="Q2543" s="9">
        <f t="shared" si="158"/>
        <v>5.3001722084830998E-5</v>
      </c>
      <c r="R2543" s="9">
        <f t="shared" si="159"/>
        <v>-5.3001722084830998E-5</v>
      </c>
    </row>
    <row r="2544" spans="14:18">
      <c r="N2544" s="9">
        <v>126.51</v>
      </c>
      <c r="O2544" s="9">
        <f t="shared" si="157"/>
        <v>3.675424311048718E-5</v>
      </c>
      <c r="P2544" s="9">
        <f t="shared" si="160"/>
        <v>1.4281972969533644E-8</v>
      </c>
      <c r="Q2544" s="9">
        <f t="shared" si="158"/>
        <v>5.2781341022196195E-5</v>
      </c>
      <c r="R2544" s="9">
        <f t="shared" si="159"/>
        <v>-5.2781341022196195E-5</v>
      </c>
    </row>
    <row r="2545" spans="14:18">
      <c r="N2545" s="9">
        <v>126.56</v>
      </c>
      <c r="O2545" s="9">
        <f t="shared" si="157"/>
        <v>3.0797299282389883E-5</v>
      </c>
      <c r="P2545" s="9">
        <f t="shared" si="160"/>
        <v>1.4163451055320007E-8</v>
      </c>
      <c r="Q2545" s="9">
        <f t="shared" si="158"/>
        <v>5.2561876303613386E-5</v>
      </c>
      <c r="R2545" s="9">
        <f t="shared" si="159"/>
        <v>-5.2561876303613386E-5</v>
      </c>
    </row>
    <row r="2546" spans="14:18">
      <c r="N2546" s="9">
        <v>126.61</v>
      </c>
      <c r="O2546" s="9">
        <f t="shared" si="157"/>
        <v>2.4251954459452841E-5</v>
      </c>
      <c r="P2546" s="9">
        <f t="shared" si="160"/>
        <v>1.404591271978831E-8</v>
      </c>
      <c r="Q2546" s="9">
        <f t="shared" si="158"/>
        <v>5.234332411892532E-5</v>
      </c>
      <c r="R2546" s="9">
        <f t="shared" si="159"/>
        <v>-5.234332411892532E-5</v>
      </c>
    </row>
    <row r="2547" spans="14:18">
      <c r="N2547" s="9">
        <v>126.66</v>
      </c>
      <c r="O2547" s="9">
        <f t="shared" si="157"/>
        <v>1.725865077164971E-5</v>
      </c>
      <c r="P2547" s="9">
        <f t="shared" si="160"/>
        <v>1.3929349800506854E-8</v>
      </c>
      <c r="Q2547" s="9">
        <f t="shared" si="158"/>
        <v>5.212568067381803E-5</v>
      </c>
      <c r="R2547" s="9">
        <f t="shared" si="159"/>
        <v>-5.212568067381803E-5</v>
      </c>
    </row>
    <row r="2548" spans="14:18">
      <c r="N2548" s="9">
        <v>126.71</v>
      </c>
      <c r="O2548" s="9">
        <f t="shared" si="157"/>
        <v>9.9659424359641975E-6</v>
      </c>
      <c r="P2548" s="9">
        <f t="shared" si="160"/>
        <v>1.381375420278177E-8</v>
      </c>
      <c r="Q2548" s="9">
        <f t="shared" si="158"/>
        <v>5.190894218975401E-5</v>
      </c>
      <c r="R2548" s="9">
        <f t="shared" si="159"/>
        <v>-5.190894218975401E-5</v>
      </c>
    </row>
    <row r="2549" spans="14:18">
      <c r="N2549" s="9">
        <v>126.76</v>
      </c>
      <c r="O2549" s="9">
        <f t="shared" si="157"/>
        <v>2.5273517636339091E-6</v>
      </c>
      <c r="P2549" s="9">
        <f t="shared" si="160"/>
        <v>1.3699117899094347E-8</v>
      </c>
      <c r="Q2549" s="9">
        <f t="shared" si="158"/>
        <v>5.1693104903906547E-5</v>
      </c>
      <c r="R2549" s="9">
        <f t="shared" si="159"/>
        <v>-5.1693104903906547E-5</v>
      </c>
    </row>
    <row r="2550" spans="14:18">
      <c r="N2550" s="9">
        <v>126.81</v>
      </c>
      <c r="O2550" s="9">
        <f t="shared" si="157"/>
        <v>-4.9018516346228082E-6</v>
      </c>
      <c r="P2550" s="9">
        <f t="shared" si="160"/>
        <v>1.3585432928544232E-8</v>
      </c>
      <c r="Q2550" s="9">
        <f t="shared" si="158"/>
        <v>5.1478165069095671E-5</v>
      </c>
      <c r="R2550" s="9">
        <f t="shared" si="159"/>
        <v>-5.1478165069095671E-5</v>
      </c>
    </row>
    <row r="2551" spans="14:18">
      <c r="N2551" s="9">
        <v>126.86</v>
      </c>
      <c r="O2551" s="9">
        <f t="shared" si="157"/>
        <v>-1.2167881102876745E-5</v>
      </c>
      <c r="P2551" s="9">
        <f t="shared" si="160"/>
        <v>1.3472691396296119E-8</v>
      </c>
      <c r="Q2551" s="9">
        <f t="shared" si="158"/>
        <v>5.1264118953721259E-5</v>
      </c>
      <c r="R2551" s="9">
        <f t="shared" si="159"/>
        <v>-5.1264118953721259E-5</v>
      </c>
    </row>
    <row r="2552" spans="14:18">
      <c r="N2552" s="9">
        <v>126.91</v>
      </c>
      <c r="O2552" s="9">
        <f t="shared" si="157"/>
        <v>-1.9121605674150684E-5</v>
      </c>
      <c r="P2552" s="9">
        <f t="shared" si="160"/>
        <v>1.3360885473031435E-8</v>
      </c>
      <c r="Q2552" s="9">
        <f t="shared" si="158"/>
        <v>5.1050962841699627E-5</v>
      </c>
      <c r="R2552" s="9">
        <f t="shared" si="159"/>
        <v>-5.1050962841699627E-5</v>
      </c>
    </row>
    <row r="2553" spans="14:18">
      <c r="N2553" s="9">
        <v>126.96</v>
      </c>
      <c r="O2553" s="9">
        <f t="shared" si="157"/>
        <v>-2.5621600052107555E-5</v>
      </c>
      <c r="P2553" s="9">
        <f t="shared" si="160"/>
        <v>1.3250007394405306E-8</v>
      </c>
      <c r="Q2553" s="9">
        <f t="shared" si="158"/>
        <v>5.0838693032398494E-5</v>
      </c>
      <c r="R2553" s="9">
        <f t="shared" si="159"/>
        <v>-5.0838693032398494E-5</v>
      </c>
    </row>
    <row r="2554" spans="14:18">
      <c r="N2554" s="9">
        <v>127.01</v>
      </c>
      <c r="O2554" s="9">
        <f t="shared" si="157"/>
        <v>-3.1537009691382103E-5</v>
      </c>
      <c r="P2554" s="9">
        <f t="shared" si="160"/>
        <v>1.3140049460506414E-8</v>
      </c>
      <c r="Q2554" s="9">
        <f t="shared" si="158"/>
        <v>5.0627305840572684E-5</v>
      </c>
      <c r="R2554" s="9">
        <f t="shared" si="159"/>
        <v>-5.0627305840572684E-5</v>
      </c>
    </row>
    <row r="2555" spans="14:18">
      <c r="N2555" s="9">
        <v>127.06</v>
      </c>
      <c r="O2555" s="9">
        <f t="shared" si="157"/>
        <v>-3.6750173173035833E-5</v>
      </c>
      <c r="P2555" s="9">
        <f t="shared" si="160"/>
        <v>1.3031004035322982E-8</v>
      </c>
      <c r="Q2555" s="9">
        <f t="shared" si="158"/>
        <v>5.0416797596300536E-5</v>
      </c>
      <c r="R2555" s="9">
        <f t="shared" si="159"/>
        <v>-5.0416797596300536E-5</v>
      </c>
    </row>
    <row r="2556" spans="14:18">
      <c r="N2556" s="9">
        <v>127.11</v>
      </c>
      <c r="O2556" s="9">
        <f t="shared" si="157"/>
        <v>-4.1158949577811376E-5</v>
      </c>
      <c r="P2556" s="9">
        <f t="shared" si="160"/>
        <v>1.2922863546212217E-8</v>
      </c>
      <c r="Q2556" s="9">
        <f t="shared" si="158"/>
        <v>5.0207164644919669E-5</v>
      </c>
      <c r="R2556" s="9">
        <f t="shared" si="159"/>
        <v>-5.0207164644919669E-5</v>
      </c>
    </row>
    <row r="2557" spans="14:18">
      <c r="N2557" s="9">
        <v>127.16</v>
      </c>
      <c r="O2557" s="9">
        <f t="shared" si="157"/>
        <v>-4.4678705103605638E-5</v>
      </c>
      <c r="P2557" s="9">
        <f t="shared" si="160"/>
        <v>1.2815620483374424E-8</v>
      </c>
      <c r="Q2557" s="9">
        <f t="shared" si="158"/>
        <v>4.9998403346963839E-5</v>
      </c>
      <c r="R2557" s="9">
        <f t="shared" si="159"/>
        <v>-4.9998403346963839E-5</v>
      </c>
    </row>
    <row r="2558" spans="14:18">
      <c r="N2558" s="9">
        <v>127.21</v>
      </c>
      <c r="O2558" s="9">
        <f t="shared" si="157"/>
        <v>-4.7243920610652877E-5</v>
      </c>
      <c r="P2558" s="9">
        <f t="shared" si="160"/>
        <v>1.2709267399331678E-8</v>
      </c>
      <c r="Q2558" s="9">
        <f t="shared" si="158"/>
        <v>4.9790510078099729E-5</v>
      </c>
      <c r="R2558" s="9">
        <f t="shared" si="159"/>
        <v>-4.9790510078099729E-5</v>
      </c>
    </row>
    <row r="2559" spans="14:18">
      <c r="N2559" s="9">
        <v>127.26</v>
      </c>
      <c r="O2559" s="9">
        <f t="shared" si="157"/>
        <v>-4.8809389946674336E-5</v>
      </c>
      <c r="P2559" s="9">
        <f t="shared" si="160"/>
        <v>1.2603796908410357E-8</v>
      </c>
      <c r="Q2559" s="9">
        <f t="shared" si="158"/>
        <v>4.9583481229063965E-5</v>
      </c>
      <c r="R2559" s="9">
        <f t="shared" si="159"/>
        <v>-4.9583481229063965E-5</v>
      </c>
    </row>
    <row r="2560" spans="14:18">
      <c r="N2560" s="9">
        <v>127.31</v>
      </c>
      <c r="O2560" s="9">
        <f t="shared" si="157"/>
        <v>-4.9350987629776349E-5</v>
      </c>
      <c r="P2560" s="9">
        <f t="shared" si="160"/>
        <v>1.2499201686228427E-8</v>
      </c>
      <c r="Q2560" s="9">
        <f t="shared" si="158"/>
        <v>4.9377313205600417E-5</v>
      </c>
      <c r="R2560" s="9">
        <f t="shared" si="159"/>
        <v>-4.9377313205600417E-5</v>
      </c>
    </row>
    <row r="2561" spans="14:18">
      <c r="N2561" s="9">
        <v>127.36</v>
      </c>
      <c r="O2561" s="9">
        <f t="shared" si="157"/>
        <v>-4.8865993563560839E-5</v>
      </c>
      <c r="P2561" s="9">
        <f t="shared" si="160"/>
        <v>1.2395474469186751E-8</v>
      </c>
      <c r="Q2561" s="9">
        <f t="shared" si="158"/>
        <v>4.9172002428398116E-5</v>
      </c>
      <c r="R2561" s="9">
        <f t="shared" si="159"/>
        <v>-4.9172002428398116E-5</v>
      </c>
    </row>
    <row r="2562" spans="14:18">
      <c r="N2562" s="9">
        <v>127.41</v>
      </c>
      <c r="O2562" s="9">
        <f t="shared" si="157"/>
        <v>-4.7372971735396447E-5</v>
      </c>
      <c r="P2562" s="9">
        <f t="shared" si="160"/>
        <v>1.2292608053964694E-8</v>
      </c>
      <c r="Q2562" s="9">
        <f t="shared" si="158"/>
        <v>4.8967545333028681E-5</v>
      </c>
      <c r="R2562" s="9">
        <f t="shared" si="159"/>
        <v>-4.8967545333028681E-5</v>
      </c>
    </row>
    <row r="2563" spans="14:18">
      <c r="N2563" s="9">
        <v>127.46</v>
      </c>
      <c r="O2563" s="9">
        <f t="shared" si="157"/>
        <v>-4.4911209111476653E-5</v>
      </c>
      <c r="P2563" s="9">
        <f t="shared" si="160"/>
        <v>1.2190595297019805E-8</v>
      </c>
      <c r="Q2563" s="9">
        <f t="shared" si="158"/>
        <v>4.876393836988438E-5</v>
      </c>
      <c r="R2563" s="9">
        <f t="shared" si="159"/>
        <v>-4.876393836988438E-5</v>
      </c>
    </row>
    <row r="2564" spans="14:18">
      <c r="N2564" s="9">
        <v>127.51</v>
      </c>
      <c r="O2564" s="9">
        <f t="shared" si="157"/>
        <v>-4.1539729999372037E-5</v>
      </c>
      <c r="P2564" s="9">
        <f t="shared" si="160"/>
        <v>1.2089429114091949E-8</v>
      </c>
      <c r="Q2564" s="9">
        <f t="shared" si="158"/>
        <v>4.8561178004117242E-5</v>
      </c>
      <c r="R2564" s="9">
        <f t="shared" si="159"/>
        <v>-4.8561178004117242E-5</v>
      </c>
    </row>
    <row r="2565" spans="14:18">
      <c r="N2565" s="9">
        <v>127.56</v>
      </c>
      <c r="O2565" s="9">
        <f t="shared" si="157"/>
        <v>-3.7335909814475475E-5</v>
      </c>
      <c r="P2565" s="9">
        <f t="shared" si="160"/>
        <v>1.1989102479711096E-8</v>
      </c>
      <c r="Q2565" s="9">
        <f t="shared" si="158"/>
        <v>4.8359260715576843E-5</v>
      </c>
      <c r="R2565" s="9">
        <f t="shared" si="159"/>
        <v>-4.8359260715576843E-5</v>
      </c>
    </row>
    <row r="2566" spans="14:18">
      <c r="N2566" s="9">
        <v>127.61</v>
      </c>
      <c r="O2566" s="9">
        <f t="shared" si="157"/>
        <v>-3.2393720284728264E-5</v>
      </c>
      <c r="P2566" s="9">
        <f t="shared" si="160"/>
        <v>1.1889608426709411E-8</v>
      </c>
      <c r="Q2566" s="9">
        <f t="shared" si="158"/>
        <v>4.815818299874964E-5</v>
      </c>
      <c r="R2566" s="9">
        <f t="shared" si="159"/>
        <v>-4.815818299874964E-5</v>
      </c>
    </row>
    <row r="2567" spans="14:18">
      <c r="N2567" s="9">
        <v>127.66</v>
      </c>
      <c r="O2567" s="9">
        <f t="shared" si="157"/>
        <v>-2.6821645495383469E-5</v>
      </c>
      <c r="P2567" s="9">
        <f t="shared" si="160"/>
        <v>1.1790940045737799E-8</v>
      </c>
      <c r="Q2567" s="9">
        <f t="shared" si="158"/>
        <v>4.7957941362697993E-5</v>
      </c>
      <c r="R2567" s="9">
        <f t="shared" si="159"/>
        <v>-4.7957941362697993E-5</v>
      </c>
    </row>
    <row r="2568" spans="14:18">
      <c r="N2568" s="9">
        <v>127.71</v>
      </c>
      <c r="O2568" s="9">
        <f t="shared" si="157"/>
        <v>-2.0740314665747988E-5</v>
      </c>
      <c r="P2568" s="9">
        <f t="shared" si="160"/>
        <v>1.169309048478567E-8</v>
      </c>
      <c r="Q2568" s="9">
        <f t="shared" si="158"/>
        <v>4.7758532330999498E-5</v>
      </c>
      <c r="R2568" s="9">
        <f t="shared" si="159"/>
        <v>-4.7758532330999498E-5</v>
      </c>
    </row>
    <row r="2569" spans="14:18">
      <c r="N2569" s="9">
        <v>127.76</v>
      </c>
      <c r="O2569" s="9">
        <f t="shared" si="157"/>
        <v>-1.4279903035685231E-5</v>
      </c>
      <c r="P2569" s="9">
        <f t="shared" si="160"/>
        <v>1.1596052948705293E-8</v>
      </c>
      <c r="Q2569" s="9">
        <f t="shared" si="158"/>
        <v>4.7559952441686957E-5</v>
      </c>
      <c r="R2569" s="9">
        <f t="shared" si="159"/>
        <v>-4.7559952441686957E-5</v>
      </c>
    </row>
    <row r="2570" spans="14:18">
      <c r="N2570" s="9">
        <v>127.81</v>
      </c>
      <c r="O2570" s="9">
        <f t="shared" si="157"/>
        <v>-7.5773566159086626E-6</v>
      </c>
      <c r="P2570" s="9">
        <f t="shared" si="160"/>
        <v>1.1499820698739894E-8</v>
      </c>
      <c r="Q2570" s="9">
        <f t="shared" si="158"/>
        <v>4.7362198247187775E-5</v>
      </c>
      <c r="R2570" s="9">
        <f t="shared" si="159"/>
        <v>-4.7362198247187775E-5</v>
      </c>
    </row>
    <row r="2571" spans="14:18">
      <c r="N2571" s="9">
        <v>127.86</v>
      </c>
      <c r="O2571" s="9">
        <f t="shared" si="157"/>
        <v>-7.7349974134637104E-7</v>
      </c>
      <c r="P2571" s="9">
        <f t="shared" si="160"/>
        <v>1.1404387052055619E-8</v>
      </c>
      <c r="Q2571" s="9">
        <f t="shared" si="158"/>
        <v>4.7165266314264437E-5</v>
      </c>
      <c r="R2571" s="9">
        <f t="shared" si="159"/>
        <v>-4.7165266314264437E-5</v>
      </c>
    </row>
    <row r="2572" spans="14:18">
      <c r="N2572" s="9">
        <v>127.91</v>
      </c>
      <c r="O2572" s="9">
        <f t="shared" si="157"/>
        <v>5.989913694998839E-6</v>
      </c>
      <c r="P2572" s="9">
        <f t="shared" si="160"/>
        <v>1.1309745381277624E-8</v>
      </c>
      <c r="Q2572" s="9">
        <f t="shared" si="158"/>
        <v>4.6969153223954843E-5</v>
      </c>
      <c r="R2572" s="9">
        <f t="shared" si="159"/>
        <v>-4.6969153223954843E-5</v>
      </c>
    </row>
    <row r="2573" spans="14:18">
      <c r="N2573" s="9">
        <v>127.96</v>
      </c>
      <c r="O2573" s="9">
        <f t="shared" si="157"/>
        <v>1.2573143789149158E-5</v>
      </c>
      <c r="P2573" s="9">
        <f t="shared" si="160"/>
        <v>1.1215889114029582E-8</v>
      </c>
      <c r="Q2573" s="9">
        <f t="shared" si="158"/>
        <v>4.6773855571512902E-5</v>
      </c>
      <c r="R2573" s="9">
        <f t="shared" si="159"/>
        <v>-4.6773855571512902E-5</v>
      </c>
    </row>
    <row r="2574" spans="14:18">
      <c r="N2574" s="9">
        <v>128.01</v>
      </c>
      <c r="O2574" s="9">
        <f t="shared" ref="O2574:O2637" si="161">$B$27*EXP(-$B$21*N2574/2/$B$25)*COS($B$32*N2574+RADIANS($B$19))</f>
        <v>1.8841342034300606E-5</v>
      </c>
      <c r="P2574" s="9">
        <f t="shared" si="160"/>
        <v>1.1122811732477439E-8</v>
      </c>
      <c r="Q2574" s="9">
        <f t="shared" si="158"/>
        <v>4.6579369966349469E-5</v>
      </c>
      <c r="R2574" s="9">
        <f t="shared" si="159"/>
        <v>-4.6579369966349469E-5</v>
      </c>
    </row>
    <row r="2575" spans="14:18">
      <c r="N2575" s="9">
        <v>128.06</v>
      </c>
      <c r="O2575" s="9">
        <f t="shared" si="161"/>
        <v>2.4667303545619903E-5</v>
      </c>
      <c r="P2575" s="9">
        <f t="shared" si="160"/>
        <v>1.1030506772876737E-8</v>
      </c>
      <c r="Q2575" s="9">
        <f t="shared" ref="Q2575:Q2638" si="162">$B$27*EXP(-$B$21*N2575/2/$B$25)</f>
        <v>4.6385693031973372E-5</v>
      </c>
      <c r="R2575" s="9">
        <f t="shared" ref="R2575:R2638" si="163">-Q2575</f>
        <v>-4.6385693031973372E-5</v>
      </c>
    </row>
    <row r="2576" spans="14:18">
      <c r="N2576" s="9">
        <v>128.11000000000001</v>
      </c>
      <c r="O2576" s="9">
        <f t="shared" si="161"/>
        <v>2.9934038139762414E-5</v>
      </c>
      <c r="P2576" s="9">
        <f t="shared" si="160"/>
        <v>1.0938967825123743E-8</v>
      </c>
      <c r="Q2576" s="9">
        <f t="shared" si="162"/>
        <v>4.619282140593314E-5</v>
      </c>
      <c r="R2576" s="9">
        <f t="shared" si="163"/>
        <v>-4.619282140593314E-5</v>
      </c>
    </row>
    <row r="2577" spans="14:18">
      <c r="N2577" s="9">
        <v>128.16</v>
      </c>
      <c r="O2577" s="9">
        <f t="shared" si="161"/>
        <v>3.4537108523397373E-5</v>
      </c>
      <c r="P2577" s="9">
        <f t="shared" si="160"/>
        <v>1.0848188532310293E-8</v>
      </c>
      <c r="Q2577" s="9">
        <f t="shared" si="162"/>
        <v>4.6000751739758116E-5</v>
      </c>
      <c r="R2577" s="9">
        <f t="shared" si="163"/>
        <v>-4.6000751739758116E-5</v>
      </c>
    </row>
    <row r="2578" spans="14:18">
      <c r="N2578" s="9">
        <v>128.21</v>
      </c>
      <c r="O2578" s="9">
        <f t="shared" si="161"/>
        <v>3.8386689097709871E-5</v>
      </c>
      <c r="P2578" s="9">
        <f t="shared" si="160"/>
        <v>1.0758162590282315E-8</v>
      </c>
      <c r="Q2578" s="9">
        <f t="shared" si="162"/>
        <v>4.5809480698900655E-5</v>
      </c>
      <c r="R2578" s="9">
        <f t="shared" si="163"/>
        <v>-4.5809480698900655E-5</v>
      </c>
    </row>
    <row r="2579" spans="14:18">
      <c r="N2579" s="9">
        <v>128.26</v>
      </c>
      <c r="O2579" s="9">
        <f t="shared" si="161"/>
        <v>4.1409305057955895E-5</v>
      </c>
      <c r="P2579" s="9">
        <f t="shared" si="160"/>
        <v>1.0668883747202174E-8</v>
      </c>
      <c r="Q2579" s="9">
        <f t="shared" si="162"/>
        <v>4.5619004962678168E-5</v>
      </c>
      <c r="R2579" s="9">
        <f t="shared" si="163"/>
        <v>-4.5619004962678168E-5</v>
      </c>
    </row>
    <row r="2580" spans="14:18">
      <c r="N2580" s="9">
        <v>128.31</v>
      </c>
      <c r="O2580" s="9">
        <f t="shared" si="161"/>
        <v>4.3549218423150592E-5</v>
      </c>
      <c r="P2580" s="9">
        <f t="shared" si="160"/>
        <v>1.0580345803114296E-8</v>
      </c>
      <c r="Q2580" s="9">
        <f t="shared" si="162"/>
        <v>4.5429321224215442E-5</v>
      </c>
      <c r="R2580" s="9">
        <f t="shared" si="163"/>
        <v>-4.5429321224215442E-5</v>
      </c>
    </row>
    <row r="2581" spans="14:18">
      <c r="N2581" s="9">
        <v>128.36000000000001</v>
      </c>
      <c r="O2581" s="9">
        <f t="shared" si="161"/>
        <v>4.4769435220118236E-5</v>
      </c>
      <c r="P2581" s="9">
        <f t="shared" si="160"/>
        <v>1.0492542609514759E-8</v>
      </c>
      <c r="Q2581" s="9">
        <f t="shared" si="162"/>
        <v>4.5240426190387175E-5</v>
      </c>
      <c r="R2581" s="9">
        <f t="shared" si="163"/>
        <v>-4.5240426190387175E-5</v>
      </c>
    </row>
    <row r="2582" spans="14:18">
      <c r="N2582" s="9">
        <v>128.41</v>
      </c>
      <c r="O2582" s="9">
        <f t="shared" si="161"/>
        <v>4.5052316106307899E-5</v>
      </c>
      <c r="P2582" s="9">
        <f t="shared" si="160"/>
        <v>1.0405468068924275E-8</v>
      </c>
      <c r="Q2582" s="9">
        <f t="shared" si="162"/>
        <v>4.505231658176112E-5</v>
      </c>
      <c r="R2582" s="9">
        <f t="shared" si="163"/>
        <v>-4.505231658176112E-5</v>
      </c>
    </row>
    <row r="2583" spans="14:18">
      <c r="N2583" s="9">
        <v>128.46</v>
      </c>
      <c r="O2583" s="9">
        <f t="shared" si="161"/>
        <v>4.4399781075826684E-5</v>
      </c>
      <c r="P2583" s="9">
        <f t="shared" si="160"/>
        <v>1.0319116134464758E-8</v>
      </c>
      <c r="Q2583" s="9">
        <f t="shared" si="162"/>
        <v>4.4864989132540641E-5</v>
      </c>
      <c r="R2583" s="9">
        <f t="shared" si="163"/>
        <v>-4.4864989132540641E-5</v>
      </c>
    </row>
    <row r="2584" spans="14:18">
      <c r="N2584" s="9">
        <v>128.51</v>
      </c>
      <c r="O2584" s="9">
        <f t="shared" si="161"/>
        <v>4.2833107377663166E-5</v>
      </c>
      <c r="P2584" s="9">
        <f t="shared" si="160"/>
        <v>1.0233480809439349E-8</v>
      </c>
      <c r="Q2584" s="9">
        <f t="shared" si="162"/>
        <v>4.4678440590508469E-5</v>
      </c>
      <c r="R2584" s="9">
        <f t="shared" si="163"/>
        <v>-4.4678440590508469E-5</v>
      </c>
    </row>
    <row r="2585" spans="14:18">
      <c r="N2585" s="9">
        <v>128.56</v>
      </c>
      <c r="O2585" s="9">
        <f t="shared" si="161"/>
        <v>4.0392328207180714E-5</v>
      </c>
      <c r="P2585" s="9">
        <f t="shared" si="160"/>
        <v>1.014855614691614E-8</v>
      </c>
      <c r="Q2585" s="9">
        <f t="shared" si="162"/>
        <v>4.4492667716969701E-5</v>
      </c>
      <c r="R2585" s="9">
        <f t="shared" si="163"/>
        <v>-4.4492667716969701E-5</v>
      </c>
    </row>
    <row r="2586" spans="14:18">
      <c r="N2586" s="9">
        <v>128.61000000000001</v>
      </c>
      <c r="O2586" s="9">
        <f t="shared" si="161"/>
        <v>3.7135247937519063E-5</v>
      </c>
      <c r="P2586" s="9">
        <f t="shared" si="160"/>
        <v>1.0064336249314951E-8</v>
      </c>
      <c r="Q2586" s="9">
        <f t="shared" si="162"/>
        <v>4.4307667286696332E-5</v>
      </c>
      <c r="R2586" s="9">
        <f t="shared" si="163"/>
        <v>-4.4307667286696332E-5</v>
      </c>
    </row>
    <row r="2587" spans="14:18">
      <c r="N2587" s="9">
        <v>128.66</v>
      </c>
      <c r="O2587" s="9">
        <f t="shared" si="161"/>
        <v>3.3136097468438047E-5</v>
      </c>
      <c r="P2587" s="9">
        <f t="shared" ref="P2587:P2650" si="164">0.5*$B$23*$B$27^2*EXP(-$B$21*N2584/$B$25)</f>
        <v>9.9808152679979744E-9</v>
      </c>
      <c r="Q2587" s="9">
        <f t="shared" si="162"/>
        <v>4.4123436087870856E-5</v>
      </c>
      <c r="R2587" s="9">
        <f t="shared" si="163"/>
        <v>-4.4123436087870856E-5</v>
      </c>
    </row>
    <row r="2588" spans="14:18">
      <c r="N2588" s="9">
        <v>128.71</v>
      </c>
      <c r="O2588" s="9">
        <f t="shared" si="161"/>
        <v>2.8483860527929284E-5</v>
      </c>
      <c r="P2588" s="9">
        <f t="shared" si="164"/>
        <v>9.8979874028633896E-9</v>
      </c>
      <c r="Q2588" s="9">
        <f t="shared" si="162"/>
        <v>4.3939970922030011E-5</v>
      </c>
      <c r="R2588" s="9">
        <f t="shared" si="163"/>
        <v>-4.3939970922030011E-5</v>
      </c>
    </row>
    <row r="2589" spans="14:18">
      <c r="N2589" s="9">
        <v>128.76</v>
      </c>
      <c r="O2589" s="9">
        <f t="shared" si="161"/>
        <v>2.3280308320878913E-5</v>
      </c>
      <c r="P2589" s="9">
        <f t="shared" si="164"/>
        <v>9.8158469019429025E-9</v>
      </c>
      <c r="Q2589" s="9">
        <f t="shared" si="162"/>
        <v>4.375726860401038E-5</v>
      </c>
      <c r="R2589" s="9">
        <f t="shared" si="163"/>
        <v>-4.375726860401038E-5</v>
      </c>
    </row>
    <row r="2590" spans="14:18">
      <c r="N2590" s="9">
        <v>128.81</v>
      </c>
      <c r="O2590" s="9">
        <f t="shared" si="161"/>
        <v>1.7637785649015246E-5</v>
      </c>
      <c r="P2590" s="9">
        <f t="shared" si="164"/>
        <v>9.734388061002121E-9</v>
      </c>
      <c r="Q2590" s="9">
        <f t="shared" si="162"/>
        <v>4.3575325961891887E-5</v>
      </c>
      <c r="R2590" s="9">
        <f t="shared" si="163"/>
        <v>-4.3575325961891887E-5</v>
      </c>
    </row>
    <row r="2591" spans="14:18">
      <c r="N2591" s="9">
        <v>128.86000000000001</v>
      </c>
      <c r="O2591" s="9">
        <f t="shared" si="161"/>
        <v>1.1676796415863011E-5</v>
      </c>
      <c r="P2591" s="9">
        <f t="shared" si="164"/>
        <v>9.6536052231442139E-9</v>
      </c>
      <c r="Q2591" s="9">
        <f t="shared" si="162"/>
        <v>4.3394139836943462E-5</v>
      </c>
      <c r="R2591" s="9">
        <f t="shared" si="163"/>
        <v>-4.3394139836943462E-5</v>
      </c>
    </row>
    <row r="2592" spans="14:18">
      <c r="N2592" s="9">
        <v>128.91</v>
      </c>
      <c r="O2592" s="9">
        <f t="shared" si="161"/>
        <v>5.5234401875411394E-6</v>
      </c>
      <c r="P2592" s="9">
        <f t="shared" si="164"/>
        <v>9.5734927784175615E-9</v>
      </c>
      <c r="Q2592" s="9">
        <f t="shared" si="162"/>
        <v>4.3213707083568571E-5</v>
      </c>
      <c r="R2592" s="9">
        <f t="shared" si="163"/>
        <v>-4.3213707083568571E-5</v>
      </c>
    </row>
    <row r="2593" spans="14:18">
      <c r="N2593" s="9">
        <v>128.96</v>
      </c>
      <c r="O2593" s="9">
        <f t="shared" si="161"/>
        <v>-6.9324586374372565E-7</v>
      </c>
      <c r="P2593" s="9">
        <f t="shared" si="164"/>
        <v>9.4940451634256435E-9</v>
      </c>
      <c r="Q2593" s="9">
        <f t="shared" si="162"/>
        <v>4.3034024569249069E-5</v>
      </c>
      <c r="R2593" s="9">
        <f t="shared" si="163"/>
        <v>-4.3034024569249069E-5</v>
      </c>
    </row>
    <row r="2594" spans="14:18">
      <c r="N2594" s="9">
        <v>129.01</v>
      </c>
      <c r="O2594" s="9">
        <f t="shared" si="161"/>
        <v>-6.8439837977981401E-6</v>
      </c>
      <c r="P2594" s="9">
        <f t="shared" si="164"/>
        <v>9.4152568609410173E-9</v>
      </c>
      <c r="Q2594" s="9">
        <f t="shared" si="162"/>
        <v>4.2855089174492649E-5</v>
      </c>
      <c r="R2594" s="9">
        <f t="shared" si="163"/>
        <v>-4.2855089174492649E-5</v>
      </c>
    </row>
    <row r="2595" spans="14:18">
      <c r="N2595" s="9">
        <v>129.06</v>
      </c>
      <c r="O2595" s="9">
        <f t="shared" si="161"/>
        <v>-1.280193435083592E-5</v>
      </c>
      <c r="P2595" s="9">
        <f t="shared" si="164"/>
        <v>9.3371223995223235E-9</v>
      </c>
      <c r="Q2595" s="9">
        <f t="shared" si="162"/>
        <v>4.2676897792777468E-5</v>
      </c>
      <c r="R2595" s="9">
        <f t="shared" si="163"/>
        <v>-4.2676897792777468E-5</v>
      </c>
    </row>
    <row r="2596" spans="14:18">
      <c r="N2596" s="9">
        <v>129.11000000000001</v>
      </c>
      <c r="O2596" s="9">
        <f t="shared" si="161"/>
        <v>-1.844530363701911E-5</v>
      </c>
      <c r="P2596" s="9">
        <f t="shared" si="164"/>
        <v>9.2596363531336635E-9</v>
      </c>
      <c r="Q2596" s="9">
        <f t="shared" si="162"/>
        <v>4.2499447330498606E-5</v>
      </c>
      <c r="R2596" s="9">
        <f t="shared" si="163"/>
        <v>-4.2499447330498606E-5</v>
      </c>
    </row>
    <row r="2597" spans="14:18">
      <c r="N2597" s="9">
        <v>129.16</v>
      </c>
      <c r="O2597" s="9">
        <f t="shared" si="161"/>
        <v>-2.3659823724086586E-5</v>
      </c>
      <c r="P2597" s="9">
        <f t="shared" si="164"/>
        <v>9.1827933407685863E-9</v>
      </c>
      <c r="Q2597" s="9">
        <f t="shared" si="162"/>
        <v>4.232273470691463E-5</v>
      </c>
      <c r="R2597" s="9">
        <f t="shared" si="163"/>
        <v>-4.232273470691463E-5</v>
      </c>
    </row>
    <row r="2598" spans="14:18">
      <c r="N2598" s="9">
        <v>129.21</v>
      </c>
      <c r="O2598" s="9">
        <f t="shared" si="161"/>
        <v>-2.8341056755079621E-5</v>
      </c>
      <c r="P2598" s="9">
        <f t="shared" si="164"/>
        <v>9.1065880260758723E-9</v>
      </c>
      <c r="Q2598" s="9">
        <f t="shared" si="162"/>
        <v>4.2146756854093313E-5</v>
      </c>
      <c r="R2598" s="9">
        <f t="shared" si="163"/>
        <v>-4.2146756854093313E-5</v>
      </c>
    </row>
    <row r="2599" spans="14:18">
      <c r="N2599" s="9">
        <v>129.26</v>
      </c>
      <c r="O2599" s="9">
        <f t="shared" si="161"/>
        <v>-3.2396476360341363E-5</v>
      </c>
      <c r="P2599" s="9">
        <f t="shared" si="164"/>
        <v>9.0310151169891249E-9</v>
      </c>
      <c r="Q2599" s="9">
        <f t="shared" si="162"/>
        <v>4.1971510716859477E-5</v>
      </c>
      <c r="R2599" s="9">
        <f t="shared" si="163"/>
        <v>-4.1971510716859477E-5</v>
      </c>
    </row>
    <row r="2600" spans="14:18">
      <c r="N2600" s="9">
        <v>129.31</v>
      </c>
      <c r="O2600" s="9">
        <f t="shared" si="161"/>
        <v>-3.5747285100384193E-5</v>
      </c>
      <c r="P2600" s="9">
        <f t="shared" si="164"/>
        <v>8.9560693653593815E-9</v>
      </c>
      <c r="Q2600" s="9">
        <f t="shared" si="162"/>
        <v>4.1796993252740761E-5</v>
      </c>
      <c r="R2600" s="9">
        <f t="shared" si="163"/>
        <v>-4.1796993252740761E-5</v>
      </c>
    </row>
    <row r="2601" spans="14:18">
      <c r="N2601" s="9">
        <v>129.36000000000001</v>
      </c>
      <c r="O2601" s="9">
        <f t="shared" si="161"/>
        <v>-3.8329932489525048E-5</v>
      </c>
      <c r="P2601" s="9">
        <f t="shared" si="164"/>
        <v>8.8817455665903088E-9</v>
      </c>
      <c r="Q2601" s="9">
        <f t="shared" si="162"/>
        <v>4.1623201431915924E-5</v>
      </c>
      <c r="R2601" s="9">
        <f t="shared" si="163"/>
        <v>-4.1623201431915924E-5</v>
      </c>
    </row>
    <row r="2602" spans="14:18">
      <c r="N2602" s="9">
        <v>129.41</v>
      </c>
      <c r="O2602" s="9">
        <f t="shared" si="161"/>
        <v>-4.0097304645677607E-5</v>
      </c>
      <c r="P2602" s="9">
        <f t="shared" si="164"/>
        <v>8.8080385592772492E-9</v>
      </c>
      <c r="Q2602" s="9">
        <f t="shared" si="162"/>
        <v>4.1450132237161411E-5</v>
      </c>
      <c r="R2602" s="9">
        <f t="shared" si="163"/>
        <v>-4.1450132237161411E-5</v>
      </c>
    </row>
    <row r="2603" spans="14:18">
      <c r="N2603" s="9">
        <v>129.46</v>
      </c>
      <c r="O2603" s="9">
        <f t="shared" si="161"/>
        <v>-4.1019563652789849E-5</v>
      </c>
      <c r="P2603" s="9">
        <f t="shared" si="164"/>
        <v>8.7349432248482841E-9</v>
      </c>
      <c r="Q2603" s="9">
        <f t="shared" si="162"/>
        <v>4.1277782663799281E-5</v>
      </c>
      <c r="R2603" s="9">
        <f t="shared" si="163"/>
        <v>-4.1277782663799281E-5</v>
      </c>
    </row>
    <row r="2604" spans="14:18">
      <c r="N2604" s="9">
        <v>129.51</v>
      </c>
      <c r="O2604" s="9">
        <f t="shared" si="161"/>
        <v>-4.1084622159011845E-5</v>
      </c>
      <c r="P2604" s="9">
        <f t="shared" si="164"/>
        <v>8.6624544872092394E-9</v>
      </c>
      <c r="Q2604" s="9">
        <f t="shared" si="162"/>
        <v>4.1106149719645335E-5</v>
      </c>
      <c r="R2604" s="9">
        <f t="shared" si="163"/>
        <v>-4.1106149719645335E-5</v>
      </c>
    </row>
    <row r="2605" spans="14:18">
      <c r="N2605" s="9">
        <v>129.56</v>
      </c>
      <c r="O2605" s="9">
        <f t="shared" si="161"/>
        <v>-4.0298246408382074E-5</v>
      </c>
      <c r="P2605" s="9">
        <f t="shared" si="164"/>
        <v>8.590567312390838E-9</v>
      </c>
      <c r="Q2605" s="9">
        <f t="shared" si="162"/>
        <v>4.0935230424956351E-5</v>
      </c>
      <c r="R2605" s="9">
        <f t="shared" si="163"/>
        <v>-4.0935230424956351E-5</v>
      </c>
    </row>
    <row r="2606" spans="14:18">
      <c r="N2606" s="9">
        <v>129.61000000000001</v>
      </c>
      <c r="O2606" s="9">
        <f t="shared" si="161"/>
        <v>-3.8683788655677834E-5</v>
      </c>
      <c r="P2606" s="9">
        <f t="shared" si="164"/>
        <v>8.5192767081992415E-9</v>
      </c>
      <c r="Q2606" s="9">
        <f t="shared" si="162"/>
        <v>4.076502181237939E-5</v>
      </c>
      <c r="R2606" s="9">
        <f t="shared" si="163"/>
        <v>-4.076502181237939E-5</v>
      </c>
    </row>
    <row r="2607" spans="14:18">
      <c r="N2607" s="9">
        <v>129.66</v>
      </c>
      <c r="O2607" s="9">
        <f t="shared" si="161"/>
        <v>-3.6281557581970823E-5</v>
      </c>
      <c r="P2607" s="9">
        <f t="shared" si="164"/>
        <v>8.4485777238694905E-9</v>
      </c>
      <c r="Q2607" s="9">
        <f t="shared" si="162"/>
        <v>4.0595520926899476E-5</v>
      </c>
      <c r="R2607" s="9">
        <f t="shared" si="163"/>
        <v>-4.0595520926899476E-5</v>
      </c>
    </row>
    <row r="2608" spans="14:18">
      <c r="N2608" s="9">
        <v>129.71</v>
      </c>
      <c r="O2608" s="9">
        <f t="shared" si="161"/>
        <v>-3.3147842754189384E-5</v>
      </c>
      <c r="P2608" s="9">
        <f t="shared" si="164"/>
        <v>8.3784654497213602E-9</v>
      </c>
      <c r="Q2608" s="9">
        <f t="shared" si="162"/>
        <v>4.0426724825788639E-5</v>
      </c>
      <c r="R2608" s="9">
        <f t="shared" si="163"/>
        <v>-4.0426724825788639E-5</v>
      </c>
    </row>
    <row r="2609" spans="14:18">
      <c r="N2609" s="9">
        <v>129.76</v>
      </c>
      <c r="O2609" s="9">
        <f t="shared" si="161"/>
        <v>-2.9353616203890222E-5</v>
      </c>
      <c r="P2609" s="9">
        <f t="shared" si="164"/>
        <v>8.3089350168188377E-9</v>
      </c>
      <c r="Q2609" s="9">
        <f t="shared" si="162"/>
        <v>4.025863057855484E-5</v>
      </c>
      <c r="R2609" s="9">
        <f t="shared" si="163"/>
        <v>-4.025863057855484E-5</v>
      </c>
    </row>
    <row r="2610" spans="14:18">
      <c r="N2610" s="9">
        <v>129.81</v>
      </c>
      <c r="O2610" s="9">
        <f t="shared" si="161"/>
        <v>-2.4982940696004479E-5</v>
      </c>
      <c r="P2610" s="9">
        <f t="shared" si="164"/>
        <v>8.2399815966316664E-9</v>
      </c>
      <c r="Q2610" s="9">
        <f t="shared" si="162"/>
        <v>4.0091235266890679E-5</v>
      </c>
      <c r="R2610" s="9">
        <f t="shared" si="163"/>
        <v>-4.0091235266890679E-5</v>
      </c>
    </row>
    <row r="2611" spans="14:18">
      <c r="N2611" s="9">
        <v>129.86000000000001</v>
      </c>
      <c r="O2611" s="9">
        <f t="shared" si="161"/>
        <v>-2.0131120087708265E-5</v>
      </c>
      <c r="P2611" s="9">
        <f t="shared" si="164"/>
        <v>8.1716004007001756E-9</v>
      </c>
      <c r="Q2611" s="9">
        <f t="shared" si="162"/>
        <v>3.9924535984623695E-5</v>
      </c>
      <c r="R2611" s="9">
        <f t="shared" si="163"/>
        <v>-3.9924535984623695E-5</v>
      </c>
    </row>
    <row r="2612" spans="14:18">
      <c r="N2612" s="9">
        <v>129.91</v>
      </c>
      <c r="O2612" s="9">
        <f t="shared" si="161"/>
        <v>-1.490263222515106E-5</v>
      </c>
      <c r="P2612" s="9">
        <f t="shared" si="164"/>
        <v>8.1037866803027542E-9</v>
      </c>
      <c r="Q2612" s="9">
        <f t="shared" si="162"/>
        <v>3.9758529837664866E-5</v>
      </c>
      <c r="R2612" s="9">
        <f t="shared" si="163"/>
        <v>-3.9758529837664866E-5</v>
      </c>
    </row>
    <row r="2613" spans="14:18">
      <c r="N2613" s="9">
        <v>129.96</v>
      </c>
      <c r="O2613" s="9">
        <f t="shared" si="161"/>
        <v>-9.4088889940605649E-6</v>
      </c>
      <c r="P2613" s="9">
        <f t="shared" si="164"/>
        <v>8.0365357261258945E-9</v>
      </c>
      <c r="Q2613" s="9">
        <f t="shared" si="162"/>
        <v>3.9593213943958651E-5</v>
      </c>
      <c r="R2613" s="9">
        <f t="shared" si="163"/>
        <v>-3.9593213943958651E-5</v>
      </c>
    </row>
    <row r="2614" spans="14:18">
      <c r="N2614" s="9">
        <v>130.01</v>
      </c>
      <c r="O2614" s="9">
        <f t="shared" si="161"/>
        <v>-3.7658713497323387E-6</v>
      </c>
      <c r="P2614" s="9">
        <f t="shared" si="164"/>
        <v>7.9698428679375604E-9</v>
      </c>
      <c r="Q2614" s="9">
        <f t="shared" si="162"/>
        <v>3.9428585433433586E-5</v>
      </c>
      <c r="R2614" s="9">
        <f t="shared" si="163"/>
        <v>-3.9428585433433586E-5</v>
      </c>
    </row>
    <row r="2615" spans="14:18">
      <c r="N2615" s="9">
        <v>130.06</v>
      </c>
      <c r="O2615" s="9">
        <f t="shared" si="161"/>
        <v>1.9083106558072142E-6</v>
      </c>
      <c r="P2615" s="9">
        <f t="shared" si="164"/>
        <v>7.9037034742624363E-9</v>
      </c>
      <c r="Q2615" s="9">
        <f t="shared" si="162"/>
        <v>3.9264641447951384E-5</v>
      </c>
      <c r="R2615" s="9">
        <f t="shared" si="163"/>
        <v>-3.9264641447951384E-5</v>
      </c>
    </row>
    <row r="2616" spans="14:18">
      <c r="N2616" s="9">
        <v>130.11000000000001</v>
      </c>
      <c r="O2616" s="9">
        <f t="shared" si="161"/>
        <v>7.4958816932178485E-6</v>
      </c>
      <c r="P2616" s="9">
        <f t="shared" si="164"/>
        <v>7.8381129520604102E-9</v>
      </c>
      <c r="Q2616" s="9">
        <f t="shared" si="162"/>
        <v>3.9101379141258323E-5</v>
      </c>
      <c r="R2616" s="9">
        <f t="shared" si="163"/>
        <v>-3.9101379141258323E-5</v>
      </c>
    </row>
    <row r="2617" spans="14:18">
      <c r="N2617" s="9">
        <v>130.16</v>
      </c>
      <c r="O2617" s="9">
        <f t="shared" si="161"/>
        <v>1.2881837596404088E-5</v>
      </c>
      <c r="P2617" s="9">
        <f t="shared" si="164"/>
        <v>7.7730667464078558E-9</v>
      </c>
      <c r="Q2617" s="9">
        <f t="shared" si="162"/>
        <v>3.893879567893539E-5</v>
      </c>
      <c r="R2617" s="9">
        <f t="shared" si="163"/>
        <v>-3.893879567893539E-5</v>
      </c>
    </row>
    <row r="2618" spans="14:18">
      <c r="N2618" s="9">
        <v>130.21</v>
      </c>
      <c r="O2618" s="9">
        <f t="shared" si="161"/>
        <v>1.7956304190828168E-5</v>
      </c>
      <c r="P2618" s="9">
        <f t="shared" si="164"/>
        <v>7.7085603401809073E-9</v>
      </c>
      <c r="Q2618" s="9">
        <f t="shared" si="162"/>
        <v>3.8776888238348748E-5</v>
      </c>
      <c r="R2618" s="9">
        <f t="shared" si="163"/>
        <v>-3.8776888238348748E-5</v>
      </c>
    </row>
    <row r="2619" spans="14:18">
      <c r="N2619" s="9">
        <v>130.26</v>
      </c>
      <c r="O2619" s="9">
        <f t="shared" si="161"/>
        <v>2.261677030047695E-5</v>
      </c>
      <c r="P2619" s="9">
        <f t="shared" si="164"/>
        <v>7.6445892537421557E-9</v>
      </c>
      <c r="Q2619" s="9">
        <f t="shared" si="162"/>
        <v>3.8615654008601319E-5</v>
      </c>
      <c r="R2619" s="9">
        <f t="shared" si="163"/>
        <v>-3.8615654008601319E-5</v>
      </c>
    </row>
    <row r="2620" spans="14:18">
      <c r="N2620" s="9">
        <v>130.31</v>
      </c>
      <c r="O2620" s="9">
        <f t="shared" si="161"/>
        <v>2.6770149730383748E-5</v>
      </c>
      <c r="P2620" s="9">
        <f t="shared" si="164"/>
        <v>7.5811490446293865E-9</v>
      </c>
      <c r="Q2620" s="9">
        <f t="shared" si="162"/>
        <v>3.8455090190483693E-5</v>
      </c>
      <c r="R2620" s="9">
        <f t="shared" si="163"/>
        <v>-3.8455090190483693E-5</v>
      </c>
    </row>
    <row r="2621" spans="14:18">
      <c r="N2621" s="9">
        <v>130.36000000000001</v>
      </c>
      <c r="O2621" s="9">
        <f t="shared" si="161"/>
        <v>3.0334630938671925E-5</v>
      </c>
      <c r="P2621" s="9">
        <f t="shared" si="164"/>
        <v>7.5182353072469463E-9</v>
      </c>
      <c r="Q2621" s="9">
        <f t="shared" si="162"/>
        <v>3.8295193996425476E-5</v>
      </c>
      <c r="R2621" s="9">
        <f t="shared" si="163"/>
        <v>-3.8295193996425476E-5</v>
      </c>
    </row>
    <row r="2622" spans="14:18">
      <c r="N2622" s="9">
        <v>130.41</v>
      </c>
      <c r="O2622" s="9">
        <f t="shared" si="161"/>
        <v>3.3241277851931054E-5</v>
      </c>
      <c r="P2622" s="9">
        <f t="shared" si="164"/>
        <v>7.4558436725600357E-9</v>
      </c>
      <c r="Q2622" s="9">
        <f t="shared" si="162"/>
        <v>3.813596265044719E-5</v>
      </c>
      <c r="R2622" s="9">
        <f t="shared" si="163"/>
        <v>-3.813596265044719E-5</v>
      </c>
    </row>
    <row r="2623" spans="14:18">
      <c r="N2623" s="9">
        <v>130.46</v>
      </c>
      <c r="O2623" s="9">
        <f t="shared" si="161"/>
        <v>3.5435350734963027E-5</v>
      </c>
      <c r="P2623" s="9">
        <f t="shared" si="164"/>
        <v>7.3939698077911763E-9</v>
      </c>
      <c r="Q2623" s="9">
        <f t="shared" si="162"/>
        <v>3.7977393388111683E-5</v>
      </c>
      <c r="R2623" s="9">
        <f t="shared" si="163"/>
        <v>-3.7977393388111683E-5</v>
      </c>
    </row>
    <row r="2624" spans="14:18">
      <c r="N2624" s="9">
        <v>130.51</v>
      </c>
      <c r="O2624" s="9">
        <f t="shared" si="161"/>
        <v>3.6877322081843888E-5</v>
      </c>
      <c r="P2624" s="9">
        <f t="shared" si="164"/>
        <v>7.3326094161193073E-9</v>
      </c>
      <c r="Q2624" s="9">
        <f t="shared" si="162"/>
        <v>3.7819483456476389E-5</v>
      </c>
      <c r="R2624" s="9">
        <f t="shared" si="163"/>
        <v>-3.7819483456476389E-5</v>
      </c>
    </row>
    <row r="2625" spans="14:18">
      <c r="N2625" s="9">
        <v>130.56</v>
      </c>
      <c r="O2625" s="9">
        <f t="shared" si="161"/>
        <v>3.7543569019363728E-5</v>
      </c>
      <c r="P2625" s="9">
        <f t="shared" si="164"/>
        <v>7.2717582363815139E-9</v>
      </c>
      <c r="Q2625" s="9">
        <f t="shared" si="162"/>
        <v>3.7662230114045474E-5</v>
      </c>
      <c r="R2625" s="9">
        <f t="shared" si="163"/>
        <v>-3.7662230114045474E-5</v>
      </c>
    </row>
    <row r="2626" spans="14:18">
      <c r="N2626" s="9">
        <v>130.61000000000001</v>
      </c>
      <c r="O2626" s="9">
        <f t="shared" si="161"/>
        <v>3.7426730567135031E-5</v>
      </c>
      <c r="P2626" s="9">
        <f t="shared" si="164"/>
        <v>7.2114120427769446E-9</v>
      </c>
      <c r="Q2626" s="9">
        <f t="shared" si="162"/>
        <v>3.750563063072217E-5</v>
      </c>
      <c r="R2626" s="9">
        <f t="shared" si="163"/>
        <v>-3.750563063072217E-5</v>
      </c>
    </row>
    <row r="2627" spans="14:18">
      <c r="N2627" s="9">
        <v>130.66</v>
      </c>
      <c r="O2627" s="9">
        <f t="shared" si="161"/>
        <v>3.6535725136513324E-5</v>
      </c>
      <c r="P2627" s="9">
        <f t="shared" si="164"/>
        <v>7.1515666445734562E-9</v>
      </c>
      <c r="Q2627" s="9">
        <f t="shared" si="162"/>
        <v>3.7349682287761714E-5</v>
      </c>
      <c r="R2627" s="9">
        <f t="shared" si="163"/>
        <v>-3.7349682287761714E-5</v>
      </c>
    </row>
    <row r="2628" spans="14:18">
      <c r="N2628" s="9">
        <v>130.71</v>
      </c>
      <c r="O2628" s="9">
        <f t="shared" si="161"/>
        <v>3.4895430725477411E-5</v>
      </c>
      <c r="P2628" s="9">
        <f t="shared" si="164"/>
        <v>7.0922178858165688E-9</v>
      </c>
      <c r="Q2628" s="9">
        <f t="shared" si="162"/>
        <v>3.7194382377723414E-5</v>
      </c>
      <c r="R2628" s="9">
        <f t="shared" si="163"/>
        <v>-3.7194382377723414E-5</v>
      </c>
    </row>
    <row r="2629" spans="14:18">
      <c r="N2629" s="9">
        <v>130.76</v>
      </c>
      <c r="O2629" s="9">
        <f t="shared" si="161"/>
        <v>3.254603723208256E-5</v>
      </c>
      <c r="P2629" s="9">
        <f t="shared" si="164"/>
        <v>7.0333616450408251E-9</v>
      </c>
      <c r="Q2629" s="9">
        <f t="shared" si="162"/>
        <v>3.7039728204424572E-5</v>
      </c>
      <c r="R2629" s="9">
        <f t="shared" si="163"/>
        <v>-3.7039728204424572E-5</v>
      </c>
    </row>
    <row r="2630" spans="14:18">
      <c r="N2630" s="9">
        <v>130.81</v>
      </c>
      <c r="O2630" s="9">
        <f t="shared" si="161"/>
        <v>2.9542087021546408E-5</v>
      </c>
      <c r="P2630" s="9">
        <f t="shared" si="164"/>
        <v>6.9749938349837057E-9</v>
      </c>
      <c r="Q2630" s="9">
        <f t="shared" si="162"/>
        <v>3.6885717082892953E-5</v>
      </c>
      <c r="R2630" s="9">
        <f t="shared" si="163"/>
        <v>-3.6885717082892953E-5</v>
      </c>
    </row>
    <row r="2631" spans="14:18">
      <c r="N2631" s="9">
        <v>130.86000000000001</v>
      </c>
      <c r="O2631" s="9">
        <f t="shared" si="161"/>
        <v>2.5951226204699062E-5</v>
      </c>
      <c r="P2631" s="9">
        <f t="shared" si="164"/>
        <v>6.9171104023015106E-9</v>
      </c>
      <c r="Q2631" s="9">
        <f t="shared" si="162"/>
        <v>3.6732346339320436E-5</v>
      </c>
      <c r="R2631" s="9">
        <f t="shared" si="163"/>
        <v>-3.6732346339320436E-5</v>
      </c>
    </row>
    <row r="2632" spans="14:18">
      <c r="N2632" s="9">
        <v>130.91</v>
      </c>
      <c r="O2632" s="9">
        <f t="shared" si="161"/>
        <v>2.1852694890459007E-5</v>
      </c>
      <c r="P2632" s="9">
        <f t="shared" si="164"/>
        <v>6.8597073272882261E-9</v>
      </c>
      <c r="Q2632" s="9">
        <f t="shared" si="162"/>
        <v>3.6579613311016831E-5</v>
      </c>
      <c r="R2632" s="9">
        <f t="shared" si="163"/>
        <v>-3.6579613311016831E-5</v>
      </c>
    </row>
    <row r="2633" spans="14:18">
      <c r="N2633" s="9">
        <v>130.96</v>
      </c>
      <c r="O2633" s="9">
        <f t="shared" si="161"/>
        <v>1.7335589846579074E-5</v>
      </c>
      <c r="P2633" s="9">
        <f t="shared" si="164"/>
        <v>6.8027806235961063E-9</v>
      </c>
      <c r="Q2633" s="9">
        <f t="shared" si="162"/>
        <v>3.6427515346362978E-5</v>
      </c>
      <c r="R2633" s="9">
        <f t="shared" si="163"/>
        <v>-3.6427515346362978E-5</v>
      </c>
    </row>
    <row r="2634" spans="14:18">
      <c r="N2634" s="9">
        <v>131.01</v>
      </c>
      <c r="O2634" s="9">
        <f t="shared" si="161"/>
        <v>1.2496937439060443E-5</v>
      </c>
      <c r="P2634" s="9">
        <f t="shared" si="164"/>
        <v>6.7463263379589373E-9</v>
      </c>
      <c r="Q2634" s="9">
        <f t="shared" si="162"/>
        <v>3.6276049804765641E-5</v>
      </c>
      <c r="R2634" s="9">
        <f t="shared" si="163"/>
        <v>-3.6276049804765641E-5</v>
      </c>
    </row>
    <row r="2635" spans="14:18">
      <c r="N2635" s="9">
        <v>131.06</v>
      </c>
      <c r="O2635" s="9">
        <f t="shared" si="161"/>
        <v>7.4396183354876428E-6</v>
      </c>
      <c r="P2635" s="9">
        <f t="shared" si="164"/>
        <v>6.690340549917598E-9</v>
      </c>
      <c r="Q2635" s="9">
        <f t="shared" si="162"/>
        <v>3.612521405661067E-5</v>
      </c>
      <c r="R2635" s="9">
        <f t="shared" si="163"/>
        <v>-3.612521405661067E-5</v>
      </c>
    </row>
    <row r="2636" spans="14:18">
      <c r="N2636" s="9">
        <v>131.11000000000001</v>
      </c>
      <c r="O2636" s="9">
        <f t="shared" si="161"/>
        <v>2.2701881835926595E-6</v>
      </c>
      <c r="P2636" s="9">
        <f t="shared" si="164"/>
        <v>6.6348193715475502E-9</v>
      </c>
      <c r="Q2636" s="9">
        <f t="shared" si="162"/>
        <v>3.5975005483218284E-5</v>
      </c>
      <c r="R2636" s="9">
        <f t="shared" si="163"/>
        <v>-3.5975005483218284E-5</v>
      </c>
    </row>
    <row r="2637" spans="14:18">
      <c r="N2637" s="9">
        <v>131.16</v>
      </c>
      <c r="O2637" s="9">
        <f t="shared" si="161"/>
        <v>-2.9033597363632633E-6</v>
      </c>
      <c r="P2637" s="9">
        <f t="shared" si="164"/>
        <v>6.5797589471891875E-9</v>
      </c>
      <c r="Q2637" s="9">
        <f t="shared" si="162"/>
        <v>3.5825421476796975E-5</v>
      </c>
      <c r="R2637" s="9">
        <f t="shared" si="163"/>
        <v>-3.5825421476796975E-5</v>
      </c>
    </row>
    <row r="2638" spans="14:18">
      <c r="N2638" s="9">
        <v>131.21</v>
      </c>
      <c r="O2638" s="9">
        <f t="shared" ref="O2638:O2701" si="165">$B$27*EXP(-$B$21*N2638/2/$B$25)*COS($B$32*N2638+RADIANS($B$19))</f>
        <v>-7.9738430665879729E-6</v>
      </c>
      <c r="P2638" s="9">
        <f t="shared" si="164"/>
        <v>6.5251554531797051E-9</v>
      </c>
      <c r="Q2638" s="9">
        <f t="shared" si="162"/>
        <v>3.5676459440398177E-5</v>
      </c>
      <c r="R2638" s="9">
        <f t="shared" si="163"/>
        <v>-3.5676459440398177E-5</v>
      </c>
    </row>
    <row r="2639" spans="14:18">
      <c r="N2639" s="9">
        <v>131.26</v>
      </c>
      <c r="O2639" s="9">
        <f t="shared" si="165"/>
        <v>-1.2837103471805992E-5</v>
      </c>
      <c r="P2639" s="9">
        <f t="shared" si="164"/>
        <v>6.4710050975879277E-9</v>
      </c>
      <c r="Q2639" s="9">
        <f t="shared" ref="Q2639:Q2702" si="166">$B$27*EXP(-$B$21*N2639/2/$B$25)</f>
        <v>3.5528116787872128E-5</v>
      </c>
      <c r="R2639" s="9">
        <f t="shared" ref="R2639:R2702" si="167">-Q2639</f>
        <v>-3.5528116787872128E-5</v>
      </c>
    </row>
    <row r="2640" spans="14:18">
      <c r="N2640" s="9">
        <v>131.31</v>
      </c>
      <c r="O2640" s="9">
        <f t="shared" si="165"/>
        <v>-1.7394138743616541E-5</v>
      </c>
      <c r="P2640" s="9">
        <f t="shared" si="164"/>
        <v>6.4173041199507293E-9</v>
      </c>
      <c r="Q2640" s="9">
        <f t="shared" si="166"/>
        <v>3.538039094382138E-5</v>
      </c>
      <c r="R2640" s="9">
        <f t="shared" si="167"/>
        <v>-3.538039094382138E-5</v>
      </c>
    </row>
    <row r="2641" spans="14:18">
      <c r="N2641" s="9">
        <v>131.36000000000001</v>
      </c>
      <c r="O2641" s="9">
        <f t="shared" si="165"/>
        <v>-2.1553110423730525E-5</v>
      </c>
      <c r="P2641" s="9">
        <f t="shared" si="164"/>
        <v>6.3640487910118809E-9</v>
      </c>
      <c r="Q2641" s="9">
        <f t="shared" si="166"/>
        <v>3.523327934355763E-5</v>
      </c>
      <c r="R2641" s="9">
        <f t="shared" si="167"/>
        <v>-3.523327934355763E-5</v>
      </c>
    </row>
    <row r="2642" spans="14:18">
      <c r="N2642" s="9">
        <v>131.41</v>
      </c>
      <c r="O2642" s="9">
        <f t="shared" si="165"/>
        <v>-2.5231186399734314E-5</v>
      </c>
      <c r="P2642" s="9">
        <f t="shared" si="164"/>
        <v>6.3112354124634057E-9</v>
      </c>
      <c r="Q2642" s="9">
        <f t="shared" si="166"/>
        <v>3.5086779433056457E-5</v>
      </c>
      <c r="R2642" s="9">
        <f t="shared" si="167"/>
        <v>-3.5086779433056457E-5</v>
      </c>
    </row>
    <row r="2643" spans="14:18">
      <c r="N2643" s="9">
        <v>131.46</v>
      </c>
      <c r="O2643" s="9">
        <f t="shared" si="165"/>
        <v>-2.8356181681286898E-5</v>
      </c>
      <c r="P2643" s="9">
        <f t="shared" si="164"/>
        <v>6.2588603166881903E-9</v>
      </c>
      <c r="Q2643" s="9">
        <f t="shared" si="166"/>
        <v>3.4940888668912723E-5</v>
      </c>
      <c r="R2643" s="9">
        <f t="shared" si="167"/>
        <v>-3.4940888668912723E-5</v>
      </c>
    </row>
    <row r="2644" spans="14:18">
      <c r="N2644" s="9">
        <v>131.51</v>
      </c>
      <c r="O2644" s="9">
        <f t="shared" si="165"/>
        <v>-3.0867965049835896E-5</v>
      </c>
      <c r="P2644" s="9">
        <f t="shared" si="164"/>
        <v>6.2069198665058224E-9</v>
      </c>
      <c r="Q2644" s="9">
        <f t="shared" si="166"/>
        <v>3.4795604518297231E-5</v>
      </c>
      <c r="R2644" s="9">
        <f t="shared" si="167"/>
        <v>-3.4795604518297231E-5</v>
      </c>
    </row>
    <row r="2645" spans="14:18">
      <c r="N2645" s="9">
        <v>131.56</v>
      </c>
      <c r="O2645" s="9">
        <f t="shared" si="165"/>
        <v>-3.271960439202518E-5</v>
      </c>
      <c r="P2645" s="9">
        <f t="shared" si="164"/>
        <v>6.1554104549197689E-9</v>
      </c>
      <c r="Q2645" s="9">
        <f t="shared" si="166"/>
        <v>3.4650924458911815E-5</v>
      </c>
      <c r="R2645" s="9">
        <f t="shared" si="167"/>
        <v>-3.4650924458911815E-5</v>
      </c>
    </row>
    <row r="2646" spans="14:18">
      <c r="N2646" s="9">
        <v>131.61000000000001</v>
      </c>
      <c r="O2646" s="9">
        <f t="shared" si="165"/>
        <v>-3.3878229164604851E-5</v>
      </c>
      <c r="P2646" s="9">
        <f t="shared" si="164"/>
        <v>6.1043285048667677E-9</v>
      </c>
      <c r="Q2646" s="9">
        <f t="shared" si="166"/>
        <v>3.4506845978946433E-5</v>
      </c>
      <c r="R2646" s="9">
        <f t="shared" si="167"/>
        <v>-3.4506845978946433E-5</v>
      </c>
    </row>
    <row r="2647" spans="14:18">
      <c r="N2647" s="9">
        <v>131.66</v>
      </c>
      <c r="O2647" s="9">
        <f t="shared" si="165"/>
        <v>-3.4325594475996798E-5</v>
      </c>
      <c r="P2647" s="9">
        <f t="shared" si="164"/>
        <v>6.0536704689687346E-9</v>
      </c>
      <c r="Q2647" s="9">
        <f t="shared" si="166"/>
        <v>3.4363366577034911E-5</v>
      </c>
      <c r="R2647" s="9">
        <f t="shared" si="167"/>
        <v>-3.4363366577034911E-5</v>
      </c>
    </row>
    <row r="2648" spans="14:18">
      <c r="N2648" s="9">
        <v>131.71</v>
      </c>
      <c r="O2648" s="9">
        <f t="shared" si="165"/>
        <v>-3.4058337578131157E-5</v>
      </c>
      <c r="P2648" s="9">
        <f t="shared" si="164"/>
        <v>6.0034328292860664E-9</v>
      </c>
      <c r="Q2648" s="9">
        <f t="shared" si="166"/>
        <v>3.4220483762211795E-5</v>
      </c>
      <c r="R2648" s="9">
        <f t="shared" si="167"/>
        <v>-3.4220483762211795E-5</v>
      </c>
    </row>
    <row r="2649" spans="14:18">
      <c r="N2649" s="9">
        <v>131.76</v>
      </c>
      <c r="O2649" s="9">
        <f t="shared" si="165"/>
        <v>-3.3087924009009304E-5</v>
      </c>
      <c r="P2649" s="9">
        <f t="shared" si="164"/>
        <v>5.9536120970736587E-9</v>
      </c>
      <c r="Q2649" s="9">
        <f t="shared" si="166"/>
        <v>3.4078195053869081E-5</v>
      </c>
      <c r="R2649" s="9">
        <f t="shared" si="167"/>
        <v>-3.4078195053869081E-5</v>
      </c>
    </row>
    <row r="2650" spans="14:18">
      <c r="N2650" s="9">
        <v>131.81</v>
      </c>
      <c r="O2650" s="9">
        <f t="shared" si="165"/>
        <v>-3.1440287076921639E-5</v>
      </c>
      <c r="P2650" s="9">
        <f t="shared" si="164"/>
        <v>5.904204812538399E-9</v>
      </c>
      <c r="Q2650" s="9">
        <f t="shared" si="166"/>
        <v>3.3936497981713057E-5</v>
      </c>
      <c r="R2650" s="9">
        <f t="shared" si="167"/>
        <v>-3.3936497981713057E-5</v>
      </c>
    </row>
    <row r="2651" spans="14:18">
      <c r="N2651" s="9">
        <v>131.86000000000001</v>
      </c>
      <c r="O2651" s="9">
        <f t="shared" si="165"/>
        <v>-2.9155170697751033E-5</v>
      </c>
      <c r="P2651" s="9">
        <f t="shared" ref="P2651:P2714" si="168">0.5*$B$23*$B$27^2*EXP(-$B$21*N2648/$B$25)</f>
        <v>5.8552075445990062E-9</v>
      </c>
      <c r="Q2651" s="9">
        <f t="shared" si="166"/>
        <v>3.3795390085721677E-5</v>
      </c>
      <c r="R2651" s="9">
        <f t="shared" si="167"/>
        <v>-3.3795390085721677E-5</v>
      </c>
    </row>
    <row r="2652" spans="14:18">
      <c r="N2652" s="9">
        <v>131.91</v>
      </c>
      <c r="O2652" s="9">
        <f t="shared" si="165"/>
        <v>-2.6285191657493268E-5</v>
      </c>
      <c r="P2652" s="9">
        <f t="shared" si="168"/>
        <v>5.8066168906477361E-9</v>
      </c>
      <c r="Q2652" s="9">
        <f t="shared" si="166"/>
        <v>3.3654868916101458E-5</v>
      </c>
      <c r="R2652" s="9">
        <f t="shared" si="167"/>
        <v>-3.3654868916101458E-5</v>
      </c>
    </row>
    <row r="2653" spans="14:18">
      <c r="N2653" s="9">
        <v>131.96</v>
      </c>
      <c r="O2653" s="9">
        <f t="shared" si="165"/>
        <v>-2.2894643049662071E-5</v>
      </c>
      <c r="P2653" s="9">
        <f t="shared" si="168"/>
        <v>5.7584294763140725E-9</v>
      </c>
      <c r="Q2653" s="9">
        <f t="shared" si="166"/>
        <v>3.3514932033245251E-5</v>
      </c>
      <c r="R2653" s="9">
        <f t="shared" si="167"/>
        <v>-3.3514932033245251E-5</v>
      </c>
    </row>
    <row r="2654" spans="14:18">
      <c r="N2654" s="9">
        <v>132.01</v>
      </c>
      <c r="O2654" s="9">
        <f t="shared" si="165"/>
        <v>-1.905806581727334E-5</v>
      </c>
      <c r="P2654" s="9">
        <f t="shared" si="168"/>
        <v>5.7106419552304738E-9</v>
      </c>
      <c r="Q2654" s="9">
        <f t="shared" si="166"/>
        <v>3.3375577007689761E-5</v>
      </c>
      <c r="R2654" s="9">
        <f t="shared" si="167"/>
        <v>-3.3375577007689761E-5</v>
      </c>
    </row>
    <row r="2655" spans="14:18">
      <c r="N2655" s="9">
        <v>132.06</v>
      </c>
      <c r="O2655" s="9">
        <f t="shared" si="165"/>
        <v>-1.4858619908232398E-5</v>
      </c>
      <c r="P2655" s="9">
        <f t="shared" si="168"/>
        <v>5.6632510087998623E-9</v>
      </c>
      <c r="Q2655" s="9">
        <f t="shared" si="166"/>
        <v>3.3236801420073403E-5</v>
      </c>
      <c r="R2655" s="9">
        <f t="shared" si="167"/>
        <v>-3.3236801420073403E-5</v>
      </c>
    </row>
    <row r="2656" spans="14:18">
      <c r="N2656" s="9">
        <v>132.11000000000001</v>
      </c>
      <c r="O2656" s="9">
        <f t="shared" si="165"/>
        <v>-1.0386290441807803E-5</v>
      </c>
      <c r="P2656" s="9">
        <f t="shared" si="168"/>
        <v>5.6162533459652439E-9</v>
      </c>
      <c r="Q2656" s="9">
        <f t="shared" si="166"/>
        <v>3.3098602861094237E-5</v>
      </c>
      <c r="R2656" s="9">
        <f t="shared" si="167"/>
        <v>-3.3098602861094237E-5</v>
      </c>
    </row>
    <row r="2657" spans="14:18">
      <c r="N2657" s="9">
        <v>132.16</v>
      </c>
      <c r="O2657" s="9">
        <f t="shared" si="165"/>
        <v>-5.7359674069934751E-6</v>
      </c>
      <c r="P2657" s="9">
        <f t="shared" si="168"/>
        <v>5.5696457029811473E-9</v>
      </c>
      <c r="Q2657" s="9">
        <f t="shared" si="166"/>
        <v>3.2960978931468381E-5</v>
      </c>
      <c r="R2657" s="9">
        <f t="shared" si="167"/>
        <v>-3.2960978931468381E-5</v>
      </c>
    </row>
    <row r="2658" spans="14:18">
      <c r="N2658" s="9">
        <v>132.21</v>
      </c>
      <c r="O2658" s="9">
        <f t="shared" si="165"/>
        <v>-1.0054397132194259E-6</v>
      </c>
      <c r="P2658" s="9">
        <f t="shared" si="168"/>
        <v>5.5234248431869672E-9</v>
      </c>
      <c r="Q2658" s="9">
        <f t="shared" si="166"/>
        <v>3.2823927241887974E-5</v>
      </c>
      <c r="R2658" s="9">
        <f t="shared" si="167"/>
        <v>-3.2823927241887974E-5</v>
      </c>
    </row>
    <row r="2659" spans="14:18">
      <c r="N2659" s="9">
        <v>132.26</v>
      </c>
      <c r="O2659" s="9">
        <f t="shared" si="165"/>
        <v>3.7066541509866705E-6</v>
      </c>
      <c r="P2659" s="9">
        <f t="shared" si="168"/>
        <v>5.4775875567821791E-9</v>
      </c>
      <c r="Q2659" s="9">
        <f t="shared" si="166"/>
        <v>3.2687445412980025E-5</v>
      </c>
      <c r="R2659" s="9">
        <f t="shared" si="167"/>
        <v>-3.2687445412980025E-5</v>
      </c>
    </row>
    <row r="2660" spans="14:18">
      <c r="N2660" s="9">
        <v>132.31</v>
      </c>
      <c r="O2660" s="9">
        <f t="shared" si="165"/>
        <v>8.3028760479490536E-6</v>
      </c>
      <c r="P2660" s="9">
        <f t="shared" si="168"/>
        <v>5.4321306606035122E-9</v>
      </c>
      <c r="Q2660" s="9">
        <f t="shared" si="166"/>
        <v>3.2551531075264732E-5</v>
      </c>
      <c r="R2660" s="9">
        <f t="shared" si="167"/>
        <v>-3.2551531075264732E-5</v>
      </c>
    </row>
    <row r="2661" spans="14:18">
      <c r="N2661" s="9">
        <v>132.36000000000001</v>
      </c>
      <c r="O2661" s="9">
        <f t="shared" si="165"/>
        <v>1.2688996248790589E-5</v>
      </c>
      <c r="P2661" s="9">
        <f t="shared" si="168"/>
        <v>5.3870509979037765E-9</v>
      </c>
      <c r="Q2661" s="9">
        <f t="shared" si="166"/>
        <v>3.2416181869114884E-5</v>
      </c>
      <c r="R2661" s="9">
        <f t="shared" si="167"/>
        <v>-3.2416181869114884E-5</v>
      </c>
    </row>
    <row r="2662" spans="14:18">
      <c r="N2662" s="9">
        <v>132.41</v>
      </c>
      <c r="O2662" s="9">
        <f t="shared" si="165"/>
        <v>1.6775918378482739E-5</v>
      </c>
      <c r="P2662" s="9">
        <f t="shared" si="168"/>
        <v>5.3423454381327434E-9</v>
      </c>
      <c r="Q2662" s="9">
        <f t="shared" si="166"/>
        <v>3.228139544471459E-5</v>
      </c>
      <c r="R2662" s="9">
        <f t="shared" si="167"/>
        <v>-3.228139544471459E-5</v>
      </c>
    </row>
    <row r="2663" spans="14:18">
      <c r="N2663" s="9">
        <v>132.46</v>
      </c>
      <c r="O2663" s="9">
        <f t="shared" si="165"/>
        <v>2.0481482070603033E-5</v>
      </c>
      <c r="P2663" s="9">
        <f t="shared" si="168"/>
        <v>5.2980108767196277E-9</v>
      </c>
      <c r="Q2663" s="9">
        <f t="shared" si="166"/>
        <v>3.2147169462018137E-5</v>
      </c>
      <c r="R2663" s="9">
        <f t="shared" si="167"/>
        <v>-3.2147169462018137E-5</v>
      </c>
    </row>
    <row r="2664" spans="14:18">
      <c r="N2664" s="9">
        <v>132.51</v>
      </c>
      <c r="O2664" s="9">
        <f t="shared" si="165"/>
        <v>2.37321070122614E-5</v>
      </c>
      <c r="P2664" s="9">
        <f t="shared" si="168"/>
        <v>5.2540442348576634E-9</v>
      </c>
      <c r="Q2664" s="9">
        <f t="shared" si="166"/>
        <v>3.2013501590710197E-5</v>
      </c>
      <c r="R2664" s="9">
        <f t="shared" si="167"/>
        <v>-3.2013501590710197E-5</v>
      </c>
    </row>
    <row r="2665" spans="14:18">
      <c r="N2665" s="9">
        <v>132.56</v>
      </c>
      <c r="O2665" s="9">
        <f t="shared" si="165"/>
        <v>2.646424564604449E-5</v>
      </c>
      <c r="P2665" s="9">
        <f t="shared" si="168"/>
        <v>5.2104424592901999E-9</v>
      </c>
      <c r="Q2665" s="9">
        <f t="shared" si="166"/>
        <v>3.1880389510164458E-5</v>
      </c>
      <c r="R2665" s="9">
        <f t="shared" si="167"/>
        <v>-3.1880389510164458E-5</v>
      </c>
    </row>
    <row r="2666" spans="14:18">
      <c r="N2666" s="9">
        <v>132.61000000000001</v>
      </c>
      <c r="O2666" s="9">
        <f t="shared" si="165"/>
        <v>2.8625616030252415E-5</v>
      </c>
      <c r="P2666" s="9">
        <f t="shared" si="168"/>
        <v>5.1672025220985586E-9</v>
      </c>
      <c r="Q2666" s="9">
        <f t="shared" si="166"/>
        <v>3.1747830909403917E-5</v>
      </c>
      <c r="R2666" s="9">
        <f t="shared" si="167"/>
        <v>-3.1747830909403917E-5</v>
      </c>
    </row>
    <row r="2667" spans="14:18">
      <c r="N2667" s="9">
        <v>132.66</v>
      </c>
      <c r="O2667" s="9">
        <f t="shared" si="165"/>
        <v>3.0176191148374036E-5</v>
      </c>
      <c r="P2667" s="9">
        <f t="shared" si="168"/>
        <v>5.1243214204920216E-9</v>
      </c>
      <c r="Q2667" s="9">
        <f t="shared" si="166"/>
        <v>3.1615823487060973E-5</v>
      </c>
      <c r="R2667" s="9">
        <f t="shared" si="167"/>
        <v>-3.1615823487060973E-5</v>
      </c>
    </row>
    <row r="2668" spans="14:18">
      <c r="N2668" s="9">
        <v>132.71</v>
      </c>
      <c r="O2668" s="9">
        <f t="shared" si="165"/>
        <v>3.1088926199572093E-5</v>
      </c>
      <c r="P2668" s="9">
        <f t="shared" si="168"/>
        <v>5.0817961765990208E-9</v>
      </c>
      <c r="Q2668" s="9">
        <f t="shared" si="166"/>
        <v>3.1484364951336396E-5</v>
      </c>
      <c r="R2668" s="9">
        <f t="shared" si="167"/>
        <v>-3.1484364951336396E-5</v>
      </c>
    </row>
    <row r="2669" spans="14:18">
      <c r="N2669" s="9">
        <v>132.76</v>
      </c>
      <c r="O2669" s="9">
        <f t="shared" si="165"/>
        <v>3.1350210981850076E-5</v>
      </c>
      <c r="P2669" s="9">
        <f t="shared" si="168"/>
        <v>5.0396238372605136E-9</v>
      </c>
      <c r="Q2669" s="9">
        <f t="shared" si="166"/>
        <v>3.1353453019960862E-5</v>
      </c>
      <c r="R2669" s="9">
        <f t="shared" si="167"/>
        <v>-3.1353453019960862E-5</v>
      </c>
    </row>
    <row r="2670" spans="14:18">
      <c r="N2670" s="9">
        <v>132.81</v>
      </c>
      <c r="O2670" s="9">
        <f t="shared" si="165"/>
        <v>3.0960040280078171E-5</v>
      </c>
      <c r="P2670" s="9">
        <f t="shared" si="168"/>
        <v>4.9978014738249803E-9</v>
      </c>
      <c r="Q2670" s="9">
        <f t="shared" si="166"/>
        <v>3.1223085420154439E-5</v>
      </c>
      <c r="R2670" s="9">
        <f t="shared" si="167"/>
        <v>-3.1223085420154439E-5</v>
      </c>
    </row>
    <row r="2671" spans="14:18">
      <c r="N2671" s="9">
        <v>132.86000000000001</v>
      </c>
      <c r="O2671" s="9">
        <f t="shared" si="165"/>
        <v>2.9931901070196598E-5</v>
      </c>
      <c r="P2671" s="9">
        <f t="shared" si="168"/>
        <v>4.9563261819446974E-9</v>
      </c>
      <c r="Q2671" s="9">
        <f t="shared" si="166"/>
        <v>3.1093259888587412E-5</v>
      </c>
      <c r="R2671" s="9">
        <f t="shared" si="167"/>
        <v>-3.1093259888587412E-5</v>
      </c>
    </row>
    <row r="2672" spans="14:18">
      <c r="N2672" s="9">
        <v>132.91</v>
      </c>
      <c r="O2672" s="9">
        <f t="shared" si="165"/>
        <v>2.8292381225751226E-5</v>
      </c>
      <c r="P2672" s="9">
        <f t="shared" si="168"/>
        <v>4.9151950813744641E-9</v>
      </c>
      <c r="Q2672" s="9">
        <f t="shared" si="166"/>
        <v>3.0963974171341212E-5</v>
      </c>
      <c r="R2672" s="9">
        <f t="shared" si="167"/>
        <v>-3.0963974171341212E-5</v>
      </c>
    </row>
    <row r="2673" spans="14:18">
      <c r="N2673" s="9">
        <v>132.96</v>
      </c>
      <c r="O2673" s="9">
        <f t="shared" si="165"/>
        <v>2.6080510141914552E-5</v>
      </c>
      <c r="P2673" s="9">
        <f t="shared" si="168"/>
        <v>4.8744053157713032E-9</v>
      </c>
      <c r="Q2673" s="9">
        <f t="shared" si="166"/>
        <v>3.0835226023868667E-5</v>
      </c>
      <c r="R2673" s="9">
        <f t="shared" si="167"/>
        <v>-3.0835226023868667E-5</v>
      </c>
    </row>
    <row r="2674" spans="14:18">
      <c r="N2674" s="9">
        <v>133.01</v>
      </c>
      <c r="O2674" s="9">
        <f t="shared" si="165"/>
        <v>2.3346847157933003E-5</v>
      </c>
      <c r="P2674" s="9">
        <f t="shared" si="168"/>
        <v>4.8339540524961944E-9</v>
      </c>
      <c r="Q2674" s="9">
        <f t="shared" si="166"/>
        <v>3.0707013210955864E-5</v>
      </c>
      <c r="R2674" s="9">
        <f t="shared" si="167"/>
        <v>-3.0707013210955864E-5</v>
      </c>
    </row>
    <row r="2675" spans="14:18">
      <c r="N2675" s="9">
        <v>133.06</v>
      </c>
      <c r="O2675" s="9">
        <f t="shared" si="165"/>
        <v>2.0152338750396843E-5</v>
      </c>
      <c r="P2675" s="9">
        <f t="shared" si="168"/>
        <v>4.7938384824174286E-9</v>
      </c>
      <c r="Q2675" s="9">
        <f t="shared" si="166"/>
        <v>3.0579333506682475E-5</v>
      </c>
      <c r="R2675" s="9">
        <f t="shared" si="167"/>
        <v>-3.0579333506682475E-5</v>
      </c>
    </row>
    <row r="2676" spans="14:18">
      <c r="N2676" s="9">
        <v>133.11000000000001</v>
      </c>
      <c r="O2676" s="9">
        <f t="shared" si="165"/>
        <v>1.6566970084690451E-5</v>
      </c>
      <c r="P2676" s="9">
        <f t="shared" si="168"/>
        <v>4.7540558197153366E-9</v>
      </c>
      <c r="Q2676" s="9">
        <f t="shared" si="166"/>
        <v>3.0452184694383931E-5</v>
      </c>
      <c r="R2676" s="9">
        <f t="shared" si="167"/>
        <v>-3.0452184694383931E-5</v>
      </c>
    </row>
    <row r="2677" spans="14:18">
      <c r="N2677" s="9">
        <v>133.16</v>
      </c>
      <c r="O2677" s="9">
        <f t="shared" si="165"/>
        <v>1.2668240558563208E-5</v>
      </c>
      <c r="P2677" s="9">
        <f t="shared" si="168"/>
        <v>4.7146033016890892E-9</v>
      </c>
      <c r="Q2677" s="9">
        <f t="shared" si="166"/>
        <v>3.0325564566612317E-5</v>
      </c>
      <c r="R2677" s="9">
        <f t="shared" si="167"/>
        <v>-3.0325564566612317E-5</v>
      </c>
    </row>
    <row r="2678" spans="14:18">
      <c r="N2678" s="9">
        <v>133.21</v>
      </c>
      <c r="O2678" s="9">
        <f t="shared" si="165"/>
        <v>8.5394963711253522E-6</v>
      </c>
      <c r="P2678" s="9">
        <f t="shared" si="168"/>
        <v>4.6754781885645679E-9</v>
      </c>
      <c r="Q2678" s="9">
        <f t="shared" si="166"/>
        <v>3.0199470925098298E-5</v>
      </c>
      <c r="R2678" s="9">
        <f t="shared" si="167"/>
        <v>-3.0199470925098298E-5</v>
      </c>
    </row>
    <row r="2679" spans="14:18">
      <c r="N2679" s="9">
        <v>133.26</v>
      </c>
      <c r="O2679" s="9">
        <f t="shared" si="165"/>
        <v>4.268155837623267E-6</v>
      </c>
      <c r="P2679" s="9">
        <f t="shared" si="168"/>
        <v>4.6366777633043542E-9</v>
      </c>
      <c r="Q2679" s="9">
        <f t="shared" si="166"/>
        <v>3.0073901580713144E-5</v>
      </c>
      <c r="R2679" s="9">
        <f t="shared" si="167"/>
        <v>-3.0073901580713144E-5</v>
      </c>
    </row>
    <row r="2680" spans="14:18">
      <c r="N2680" s="9">
        <v>133.31</v>
      </c>
      <c r="O2680" s="9">
        <f t="shared" si="165"/>
        <v>-5.6134904916945275E-8</v>
      </c>
      <c r="P2680" s="9">
        <f t="shared" si="168"/>
        <v>4.5981993314188623E-9</v>
      </c>
      <c r="Q2680" s="9">
        <f t="shared" si="166"/>
        <v>2.9948854353430147E-5</v>
      </c>
      <c r="R2680" s="9">
        <f t="shared" si="167"/>
        <v>-2.9948854353430147E-5</v>
      </c>
    </row>
    <row r="2681" spans="14:18">
      <c r="N2681" s="9">
        <v>133.36000000000001</v>
      </c>
      <c r="O2681" s="9">
        <f t="shared" si="165"/>
        <v>-4.3433770266688766E-6</v>
      </c>
      <c r="P2681" s="9">
        <f t="shared" si="168"/>
        <v>4.5600402207792869E-9</v>
      </c>
      <c r="Q2681" s="9">
        <f t="shared" si="166"/>
        <v>2.9824327072287522E-5</v>
      </c>
      <c r="R2681" s="9">
        <f t="shared" si="167"/>
        <v>-2.9824327072287522E-5</v>
      </c>
    </row>
    <row r="2682" spans="14:18">
      <c r="N2682" s="9">
        <v>133.41</v>
      </c>
      <c r="O2682" s="9">
        <f t="shared" si="165"/>
        <v>-8.5050858773977959E-6</v>
      </c>
      <c r="P2682" s="9">
        <f t="shared" si="168"/>
        <v>4.5221977814321023E-9</v>
      </c>
      <c r="Q2682" s="9">
        <f t="shared" si="166"/>
        <v>2.9700317575350118E-5</v>
      </c>
      <c r="R2682" s="9">
        <f t="shared" si="167"/>
        <v>-2.9700317575350118E-5</v>
      </c>
    </row>
    <row r="2683" spans="14:18">
      <c r="N2683" s="9">
        <v>133.46</v>
      </c>
      <c r="O2683" s="9">
        <f t="shared" si="165"/>
        <v>-1.2456111006392272E-5</v>
      </c>
      <c r="P2683" s="9">
        <f t="shared" si="168"/>
        <v>4.4846693854148592E-9</v>
      </c>
      <c r="Q2683" s="9">
        <f t="shared" si="166"/>
        <v>2.9576823709672173E-5</v>
      </c>
      <c r="R2683" s="9">
        <f t="shared" si="167"/>
        <v>-2.9576823709672173E-5</v>
      </c>
    </row>
    <row r="2684" spans="14:18">
      <c r="N2684" s="9">
        <v>133.51</v>
      </c>
      <c r="O2684" s="9">
        <f t="shared" si="165"/>
        <v>-1.6116372024711651E-5</v>
      </c>
      <c r="P2684" s="9">
        <f t="shared" si="168"/>
        <v>4.447452426573912E-9</v>
      </c>
      <c r="Q2684" s="9">
        <f t="shared" si="166"/>
        <v>2.9453843331259905E-5</v>
      </c>
      <c r="R2684" s="9">
        <f t="shared" si="167"/>
        <v>-2.9453843331259905E-5</v>
      </c>
    </row>
    <row r="2685" spans="14:18">
      <c r="N2685" s="9">
        <v>133.56</v>
      </c>
      <c r="O2685" s="9">
        <f t="shared" si="165"/>
        <v>-1.9412475057136739E-5</v>
      </c>
      <c r="P2685" s="9">
        <f t="shared" si="168"/>
        <v>4.4105443203832557E-9</v>
      </c>
      <c r="Q2685" s="9">
        <f t="shared" si="166"/>
        <v>2.9331374305034007E-5</v>
      </c>
      <c r="R2685" s="9">
        <f t="shared" si="167"/>
        <v>-2.9331374305034007E-5</v>
      </c>
    </row>
    <row r="2686" spans="14:18">
      <c r="N2686" s="9">
        <v>133.61000000000001</v>
      </c>
      <c r="O2686" s="9">
        <f t="shared" si="165"/>
        <v>-2.2279177296757084E-5</v>
      </c>
      <c r="P2686" s="9">
        <f t="shared" si="168"/>
        <v>4.3739425037651291E-9</v>
      </c>
      <c r="Q2686" s="9">
        <f t="shared" si="166"/>
        <v>2.9209414504793293E-5</v>
      </c>
      <c r="R2686" s="9">
        <f t="shared" si="167"/>
        <v>-2.9209414504793293E-5</v>
      </c>
    </row>
    <row r="2687" spans="14:18">
      <c r="N2687" s="9">
        <v>133.66</v>
      </c>
      <c r="O2687" s="9">
        <f t="shared" si="165"/>
        <v>-2.4660670590723224E-5</v>
      </c>
      <c r="P2687" s="9">
        <f t="shared" si="168"/>
        <v>4.3376444349120177E-9</v>
      </c>
      <c r="Q2687" s="9">
        <f t="shared" si="166"/>
        <v>2.9087961813177003E-5</v>
      </c>
      <c r="R2687" s="9">
        <f t="shared" si="167"/>
        <v>-2.9087961813177003E-5</v>
      </c>
    </row>
    <row r="2688" spans="14:18">
      <c r="N2688" s="9">
        <v>133.71</v>
      </c>
      <c r="O2688" s="9">
        <f t="shared" si="165"/>
        <v>-2.6511658974898839E-5</v>
      </c>
      <c r="P2688" s="9">
        <f t="shared" si="168"/>
        <v>4.3016475931100458E-9</v>
      </c>
      <c r="Q2688" s="9">
        <f t="shared" si="166"/>
        <v>2.8967014121628257E-5</v>
      </c>
      <c r="R2688" s="9">
        <f t="shared" si="167"/>
        <v>-2.8967014121628257E-5</v>
      </c>
    </row>
    <row r="2689" spans="14:18">
      <c r="N2689" s="9">
        <v>133.76</v>
      </c>
      <c r="O2689" s="9">
        <f t="shared" si="165"/>
        <v>-2.7798209550787516E-5</v>
      </c>
      <c r="P2689" s="9">
        <f t="shared" si="168"/>
        <v>4.2659494785641442E-9</v>
      </c>
      <c r="Q2689" s="9">
        <f t="shared" si="166"/>
        <v>2.8846569330357911E-5</v>
      </c>
      <c r="R2689" s="9">
        <f t="shared" si="167"/>
        <v>-2.8846569330357911E-5</v>
      </c>
    </row>
    <row r="2690" spans="14:18">
      <c r="N2690" s="9">
        <v>133.81</v>
      </c>
      <c r="O2690" s="9">
        <f t="shared" si="165"/>
        <v>-2.8498360963399115E-5</v>
      </c>
      <c r="P2690" s="9">
        <f t="shared" si="168"/>
        <v>4.2305476122242179E-9</v>
      </c>
      <c r="Q2690" s="9">
        <f t="shared" si="166"/>
        <v>2.8726625348307329E-5</v>
      </c>
      <c r="R2690" s="9">
        <f t="shared" si="167"/>
        <v>-2.8726625348307329E-5</v>
      </c>
    </row>
    <row r="2691" spans="14:18">
      <c r="N2691" s="9">
        <v>133.86000000000001</v>
      </c>
      <c r="O2691" s="9">
        <f t="shared" si="165"/>
        <v>-2.860247888958633E-5</v>
      </c>
      <c r="P2691" s="9">
        <f t="shared" si="168"/>
        <v>4.1954395356130544E-9</v>
      </c>
      <c r="Q2691" s="9">
        <f t="shared" si="166"/>
        <v>2.8607180093112805E-5</v>
      </c>
      <c r="R2691" s="9">
        <f t="shared" si="167"/>
        <v>-2.8607180093112805E-5</v>
      </c>
    </row>
    <row r="2692" spans="14:18">
      <c r="N2692" s="9">
        <v>133.91</v>
      </c>
      <c r="O2692" s="9">
        <f t="shared" si="165"/>
        <v>-2.8113353273913768E-5</v>
      </c>
      <c r="P2692" s="9">
        <f t="shared" si="168"/>
        <v>4.1606228106557279E-9</v>
      </c>
      <c r="Q2692" s="9">
        <f t="shared" si="166"/>
        <v>2.8488231491069094E-5</v>
      </c>
      <c r="R2692" s="9">
        <f t="shared" si="167"/>
        <v>-2.8488231491069094E-5</v>
      </c>
    </row>
    <row r="2693" spans="14:18">
      <c r="N2693" s="9">
        <v>133.96</v>
      </c>
      <c r="O2693" s="9">
        <f t="shared" si="165"/>
        <v>-2.7046037441380876E-5</v>
      </c>
      <c r="P2693" s="9">
        <f t="shared" si="168"/>
        <v>4.1260950195100661E-9</v>
      </c>
      <c r="Q2693" s="9">
        <f t="shared" si="166"/>
        <v>2.8369777477093152E-5</v>
      </c>
      <c r="R2693" s="9">
        <f t="shared" si="167"/>
        <v>-2.8369777477093152E-5</v>
      </c>
    </row>
    <row r="2694" spans="14:18">
      <c r="N2694" s="9">
        <v>134.01</v>
      </c>
      <c r="O2694" s="9">
        <f t="shared" si="165"/>
        <v>-2.5427434561195831E-5</v>
      </c>
      <c r="P2694" s="9">
        <f t="shared" si="168"/>
        <v>4.091853764398948E-9</v>
      </c>
      <c r="Q2694" s="9">
        <f t="shared" si="166"/>
        <v>2.8251815994688764E-5</v>
      </c>
      <c r="R2694" s="9">
        <f t="shared" si="167"/>
        <v>-2.8251815994688764E-5</v>
      </c>
    </row>
    <row r="2695" spans="14:18">
      <c r="N2695" s="9">
        <v>134.06</v>
      </c>
      <c r="O2695" s="9">
        <f t="shared" si="165"/>
        <v>-2.3295642122901878E-5</v>
      </c>
      <c r="P2695" s="9">
        <f t="shared" si="168"/>
        <v>4.0578966674437039E-9</v>
      </c>
      <c r="Q2695" s="9">
        <f t="shared" si="166"/>
        <v>2.8134344995910561E-5</v>
      </c>
      <c r="R2695" s="9">
        <f t="shared" si="167"/>
        <v>-2.8134344995910561E-5</v>
      </c>
    </row>
    <row r="2696" spans="14:18">
      <c r="N2696" s="9">
        <v>134.11000000000001</v>
      </c>
      <c r="O2696" s="9">
        <f t="shared" si="165"/>
        <v>-2.0699070009474718E-5</v>
      </c>
      <c r="P2696" s="9">
        <f t="shared" si="168"/>
        <v>4.0242213704989099E-9</v>
      </c>
      <c r="Q2696" s="9">
        <f t="shared" si="166"/>
        <v>2.8017362441328482E-5</v>
      </c>
      <c r="R2696" s="9">
        <f t="shared" si="167"/>
        <v>-2.8017362441328482E-5</v>
      </c>
    </row>
    <row r="2697" spans="14:18">
      <c r="N2697" s="9">
        <v>134.16</v>
      </c>
      <c r="O2697" s="9">
        <f t="shared" si="165"/>
        <v>-1.7695352311598629E-5</v>
      </c>
      <c r="P2697" s="9">
        <f t="shared" si="168"/>
        <v>3.9908255349887603E-9</v>
      </c>
      <c r="Q2697" s="9">
        <f t="shared" si="166"/>
        <v>2.7900866299992561E-5</v>
      </c>
      <c r="R2697" s="9">
        <f t="shared" si="167"/>
        <v>-2.7900866299992561E-5</v>
      </c>
    </row>
    <row r="2698" spans="14:18">
      <c r="N2698" s="9">
        <v>134.21</v>
      </c>
      <c r="O2698" s="9">
        <f t="shared" si="165"/>
        <v>-1.4350077131988666E-5</v>
      </c>
      <c r="P2698" s="9">
        <f t="shared" si="168"/>
        <v>3.9577068417445884E-9</v>
      </c>
      <c r="Q2698" s="9">
        <f t="shared" si="166"/>
        <v>2.7784854549397363E-5</v>
      </c>
      <c r="R2698" s="9">
        <f t="shared" si="167"/>
        <v>-2.7784854549397363E-5</v>
      </c>
    </row>
    <row r="2699" spans="14:18">
      <c r="N2699" s="9">
        <v>134.26</v>
      </c>
      <c r="O2699" s="9">
        <f t="shared" si="165"/>
        <v>-1.0735362196972037E-5</v>
      </c>
      <c r="P2699" s="9">
        <f t="shared" si="168"/>
        <v>3.9248629908438193E-9</v>
      </c>
      <c r="Q2699" s="9">
        <f t="shared" si="166"/>
        <v>2.7669325175447088E-5</v>
      </c>
      <c r="R2699" s="9">
        <f t="shared" si="167"/>
        <v>-2.7669325175447088E-5</v>
      </c>
    </row>
    <row r="2700" spans="14:18">
      <c r="N2700" s="9">
        <v>134.31</v>
      </c>
      <c r="O2700" s="9">
        <f t="shared" si="165"/>
        <v>-6.9283070550389517E-6</v>
      </c>
      <c r="P2700" s="9">
        <f t="shared" si="168"/>
        <v>3.8922917014503029E-9</v>
      </c>
      <c r="Q2700" s="9">
        <f t="shared" si="166"/>
        <v>2.7554276172420532E-5</v>
      </c>
      <c r="R2700" s="9">
        <f t="shared" si="167"/>
        <v>-2.7554276172420532E-5</v>
      </c>
    </row>
    <row r="2701" spans="14:18">
      <c r="N2701" s="9">
        <v>134.36000000000001</v>
      </c>
      <c r="O2701" s="9">
        <f t="shared" si="165"/>
        <v>-3.0093549427998932E-6</v>
      </c>
      <c r="P2701" s="9">
        <f t="shared" si="168"/>
        <v>3.8599907116558366E-9</v>
      </c>
      <c r="Q2701" s="9">
        <f t="shared" si="166"/>
        <v>2.7439705542936235E-5</v>
      </c>
      <c r="R2701" s="9">
        <f t="shared" si="167"/>
        <v>-2.7439705542936235E-5</v>
      </c>
    </row>
    <row r="2702" spans="14:18">
      <c r="N2702" s="9">
        <v>134.41</v>
      </c>
      <c r="O2702" s="9">
        <f t="shared" ref="O2702:O2765" si="169">$B$27*EXP(-$B$21*N2702/2/$B$25)*COS($B$32*N2702+RADIANS($B$19))</f>
        <v>9.3940100506802935E-7</v>
      </c>
      <c r="P2702" s="9">
        <f t="shared" si="168"/>
        <v>3.8279577783231499E-9</v>
      </c>
      <c r="Q2702" s="9">
        <f t="shared" si="166"/>
        <v>2.7325611297918033E-5</v>
      </c>
      <c r="R2702" s="9">
        <f t="shared" si="167"/>
        <v>-2.7325611297918033E-5</v>
      </c>
    </row>
    <row r="2703" spans="14:18">
      <c r="N2703" s="9">
        <v>134.46</v>
      </c>
      <c r="O2703" s="9">
        <f t="shared" si="169"/>
        <v>4.8359316602669287E-6</v>
      </c>
      <c r="P2703" s="9">
        <f t="shared" si="168"/>
        <v>3.796190676930109E-9</v>
      </c>
      <c r="Q2703" s="9">
        <f t="shared" ref="Q2703:Q2766" si="170">$B$27*EXP(-$B$21*N2703/2/$B$25)</f>
        <v>2.7211991456560007E-5</v>
      </c>
      <c r="R2703" s="9">
        <f t="shared" ref="R2703:R2766" si="171">-Q2703</f>
        <v>-2.7211991456560007E-5</v>
      </c>
    </row>
    <row r="2704" spans="14:18">
      <c r="N2704" s="9">
        <v>134.51</v>
      </c>
      <c r="O2704" s="9">
        <f t="shared" si="169"/>
        <v>8.5999702564965353E-6</v>
      </c>
      <c r="P2704" s="9">
        <f t="shared" si="168"/>
        <v>3.7646872014152271E-9</v>
      </c>
      <c r="Q2704" s="9">
        <f t="shared" si="170"/>
        <v>2.7098844046292752E-5</v>
      </c>
      <c r="R2704" s="9">
        <f t="shared" si="171"/>
        <v>-2.7098844046292752E-5</v>
      </c>
    </row>
    <row r="2705" spans="14:18">
      <c r="N2705" s="9">
        <v>134.56</v>
      </c>
      <c r="O2705" s="9">
        <f t="shared" si="169"/>
        <v>1.2154660151056771E-5</v>
      </c>
      <c r="P2705" s="9">
        <f t="shared" si="168"/>
        <v>3.7334451640245287E-9</v>
      </c>
      <c r="Q2705" s="9">
        <f t="shared" si="170"/>
        <v>2.6986167102748619E-5</v>
      </c>
      <c r="R2705" s="9">
        <f t="shared" si="171"/>
        <v>-2.6986167102748619E-5</v>
      </c>
    </row>
    <row r="2706" spans="14:18">
      <c r="N2706" s="9">
        <v>134.61000000000001</v>
      </c>
      <c r="O2706" s="9">
        <f t="shared" si="169"/>
        <v>1.5428118285834678E-5</v>
      </c>
      <c r="P2706" s="9">
        <f t="shared" si="168"/>
        <v>3.7024623951594739E-9</v>
      </c>
      <c r="Q2706" s="9">
        <f t="shared" si="170"/>
        <v>2.6873958669727795E-5</v>
      </c>
      <c r="R2706" s="9">
        <f t="shared" si="171"/>
        <v>-2.6873958669727795E-5</v>
      </c>
    </row>
    <row r="2707" spans="14:18">
      <c r="N2707" s="9">
        <v>134.66</v>
      </c>
      <c r="O2707" s="9">
        <f t="shared" si="169"/>
        <v>1.8354882666811556E-5</v>
      </c>
      <c r="P2707" s="9">
        <f t="shared" si="168"/>
        <v>3.6717367432264808E-9</v>
      </c>
      <c r="Q2707" s="9">
        <f t="shared" si="170"/>
        <v>2.676221679916453E-5</v>
      </c>
      <c r="R2707" s="9">
        <f t="shared" si="171"/>
        <v>-2.676221679916453E-5</v>
      </c>
    </row>
    <row r="2708" spans="14:18">
      <c r="N2708" s="9">
        <v>134.71</v>
      </c>
      <c r="O2708" s="9">
        <f t="shared" si="169"/>
        <v>2.0877214846146848E-5</v>
      </c>
      <c r="P2708" s="9">
        <f t="shared" si="168"/>
        <v>3.6412660744873591E-9</v>
      </c>
      <c r="Q2708" s="9">
        <f t="shared" si="170"/>
        <v>2.6650939551092794E-5</v>
      </c>
      <c r="R2708" s="9">
        <f t="shared" si="171"/>
        <v>-2.6650939551092794E-5</v>
      </c>
    </row>
    <row r="2709" spans="14:18">
      <c r="N2709" s="9">
        <v>134.76</v>
      </c>
      <c r="O2709" s="9">
        <f t="shared" si="169"/>
        <v>2.2946231634709071E-5</v>
      </c>
      <c r="P2709" s="9">
        <f t="shared" si="168"/>
        <v>3.6110482729111883E-9</v>
      </c>
      <c r="Q2709" s="9">
        <f t="shared" si="170"/>
        <v>2.6540124993613316E-5</v>
      </c>
      <c r="R2709" s="9">
        <f t="shared" si="171"/>
        <v>-2.6540124993613316E-5</v>
      </c>
    </row>
    <row r="2710" spans="14:18">
      <c r="N2710" s="9">
        <v>134.81</v>
      </c>
      <c r="O2710" s="9">
        <f t="shared" si="169"/>
        <v>2.4522844023601996E-5</v>
      </c>
      <c r="P2710" s="9">
        <f t="shared" si="168"/>
        <v>3.5810812400274206E-9</v>
      </c>
      <c r="Q2710" s="9">
        <f t="shared" si="170"/>
        <v>2.6429771202859281E-5</v>
      </c>
      <c r="R2710" s="9">
        <f t="shared" si="171"/>
        <v>-2.6429771202859281E-5</v>
      </c>
    </row>
    <row r="2711" spans="14:18">
      <c r="N2711" s="9">
        <v>134.86000000000001</v>
      </c>
      <c r="O2711" s="9">
        <f t="shared" si="169"/>
        <v>2.5578485468781845E-5</v>
      </c>
      <c r="P2711" s="9">
        <f t="shared" si="168"/>
        <v>3.5513628947800111E-9</v>
      </c>
      <c r="Q2711" s="9">
        <f t="shared" si="170"/>
        <v>2.6319876262963631E-5</v>
      </c>
      <c r="R2711" s="9">
        <f t="shared" si="171"/>
        <v>-2.6319876262963631E-5</v>
      </c>
    </row>
    <row r="2712" spans="14:18">
      <c r="N2712" s="9">
        <v>134.91</v>
      </c>
      <c r="O2712" s="9">
        <f t="shared" si="169"/>
        <v>2.6095616203462957E-5</v>
      </c>
      <c r="P2712" s="9">
        <f t="shared" si="168"/>
        <v>3.5218911733830915E-9</v>
      </c>
      <c r="Q2712" s="9">
        <f t="shared" si="170"/>
        <v>2.6210438266025347E-5</v>
      </c>
      <c r="R2712" s="9">
        <f t="shared" si="171"/>
        <v>-2.6210438266025347E-5</v>
      </c>
    </row>
    <row r="2713" spans="14:18">
      <c r="N2713" s="9">
        <v>134.96</v>
      </c>
      <c r="O2713" s="9">
        <f t="shared" si="169"/>
        <v>2.6067994992279059E-5</v>
      </c>
      <c r="P2713" s="9">
        <f t="shared" si="168"/>
        <v>3.4926640291774485E-9</v>
      </c>
      <c r="Q2713" s="9">
        <f t="shared" si="170"/>
        <v>2.6101455312076266E-5</v>
      </c>
      <c r="R2713" s="9">
        <f t="shared" si="171"/>
        <v>-2.6101455312076266E-5</v>
      </c>
    </row>
    <row r="2714" spans="14:18">
      <c r="N2714" s="9">
        <v>135.01</v>
      </c>
      <c r="O2714" s="9">
        <f t="shared" si="169"/>
        <v>2.550071462889707E-5</v>
      </c>
      <c r="P2714" s="9">
        <f t="shared" si="168"/>
        <v>3.4636794324885819E-9</v>
      </c>
      <c r="Q2714" s="9">
        <f t="shared" si="170"/>
        <v>2.5992925509048808E-5</v>
      </c>
      <c r="R2714" s="9">
        <f t="shared" si="171"/>
        <v>-2.5992925509048808E-5</v>
      </c>
    </row>
    <row r="2715" spans="14:18">
      <c r="N2715" s="9">
        <v>135.06</v>
      </c>
      <c r="O2715" s="9">
        <f t="shared" si="169"/>
        <v>2.4410002402522109E-5</v>
      </c>
      <c r="P2715" s="9">
        <f t="shared" ref="P2715:P2778" si="172">0.5*$B$23*$B$27^2*EXP(-$B$21*N2712/$B$25)</f>
        <v>3.434935370485629E-9</v>
      </c>
      <c r="Q2715" s="9">
        <f t="shared" si="170"/>
        <v>2.588484697274195E-5</v>
      </c>
      <c r="R2715" s="9">
        <f t="shared" si="171"/>
        <v>-2.588484697274195E-5</v>
      </c>
    </row>
    <row r="2716" spans="14:18">
      <c r="N2716" s="9">
        <v>135.11000000000001</v>
      </c>
      <c r="O2716" s="9">
        <f t="shared" si="169"/>
        <v>2.2822791616250496E-5</v>
      </c>
      <c r="P2716" s="9">
        <f t="shared" si="172"/>
        <v>3.4064298470415717E-9</v>
      </c>
      <c r="Q2716" s="9">
        <f t="shared" si="170"/>
        <v>2.5777217826789637E-5</v>
      </c>
      <c r="R2716" s="9">
        <f t="shared" si="171"/>
        <v>-2.5777217826789637E-5</v>
      </c>
    </row>
    <row r="2717" spans="14:18">
      <c r="N2717" s="9">
        <v>135.16</v>
      </c>
      <c r="O2717" s="9">
        <f t="shared" si="169"/>
        <v>2.0776074931417542E-5</v>
      </c>
      <c r="P2717" s="9">
        <f t="shared" si="172"/>
        <v>3.3781608825948011E-9</v>
      </c>
      <c r="Q2717" s="9">
        <f t="shared" si="170"/>
        <v>2.5670036202627698E-5</v>
      </c>
      <c r="R2717" s="9">
        <f t="shared" si="171"/>
        <v>-2.5670036202627698E-5</v>
      </c>
    </row>
    <row r="2718" spans="14:18">
      <c r="N2718" s="9">
        <v>135.21</v>
      </c>
      <c r="O2718" s="9">
        <f t="shared" si="169"/>
        <v>1.8316054741244668E-5</v>
      </c>
      <c r="P2718" s="9">
        <f t="shared" si="172"/>
        <v>3.3501265140113399E-9</v>
      </c>
      <c r="Q2718" s="9">
        <f t="shared" si="170"/>
        <v>2.5563300239461171E-5</v>
      </c>
      <c r="R2718" s="9">
        <f t="shared" si="171"/>
        <v>-2.5563300239461171E-5</v>
      </c>
    </row>
    <row r="2719" spans="14:18">
      <c r="N2719" s="9">
        <v>135.26</v>
      </c>
      <c r="O2719" s="9">
        <f t="shared" si="169"/>
        <v>1.5497109854626177E-5</v>
      </c>
      <c r="P2719" s="9">
        <f t="shared" si="172"/>
        <v>3.3223247944488067E-9</v>
      </c>
      <c r="Q2719" s="9">
        <f t="shared" si="170"/>
        <v>2.5457008084232641E-5</v>
      </c>
      <c r="R2719" s="9">
        <f t="shared" si="171"/>
        <v>-2.5457008084232641E-5</v>
      </c>
    </row>
    <row r="2720" spans="14:18">
      <c r="N2720" s="9">
        <v>135.31</v>
      </c>
      <c r="O2720" s="9">
        <f t="shared" si="169"/>
        <v>1.2380601415165136E-5</v>
      </c>
      <c r="P2720" s="9">
        <f t="shared" si="172"/>
        <v>3.2947537932210828E-9</v>
      </c>
      <c r="Q2720" s="9">
        <f t="shared" si="170"/>
        <v>2.5351157891589341E-5</v>
      </c>
      <c r="R2720" s="9">
        <f t="shared" si="171"/>
        <v>-2.5351157891589341E-5</v>
      </c>
    </row>
    <row r="2721" spans="14:18">
      <c r="N2721" s="9">
        <v>135.36000000000001</v>
      </c>
      <c r="O2721" s="9">
        <f t="shared" si="169"/>
        <v>9.0335441200141886E-6</v>
      </c>
      <c r="P2721" s="9">
        <f t="shared" si="172"/>
        <v>3.2674115956641778E-9</v>
      </c>
      <c r="Q2721" s="9">
        <f t="shared" si="170"/>
        <v>2.5245747823851793E-5</v>
      </c>
      <c r="R2721" s="9">
        <f t="shared" si="171"/>
        <v>-2.5245747823851793E-5</v>
      </c>
    </row>
    <row r="2722" spans="14:18">
      <c r="N2722" s="9">
        <v>135.41</v>
      </c>
      <c r="O2722" s="9">
        <f t="shared" si="169"/>
        <v>5.5271713763897458E-6</v>
      </c>
      <c r="P2722" s="9">
        <f t="shared" si="172"/>
        <v>3.2402963030034305E-9</v>
      </c>
      <c r="Q2722" s="9">
        <f t="shared" si="170"/>
        <v>2.5140776050981405E-5</v>
      </c>
      <c r="R2722" s="9">
        <f t="shared" si="171"/>
        <v>-2.5140776050981405E-5</v>
      </c>
    </row>
    <row r="2723" spans="14:18">
      <c r="N2723" s="9">
        <v>135.46</v>
      </c>
      <c r="O2723" s="9">
        <f t="shared" si="169"/>
        <v>1.9354249926633671E-6</v>
      </c>
      <c r="P2723" s="9">
        <f t="shared" si="172"/>
        <v>3.2134060322214629E-9</v>
      </c>
      <c r="Q2723" s="9">
        <f t="shared" si="170"/>
        <v>2.5036240750548924E-5</v>
      </c>
      <c r="R2723" s="9">
        <f t="shared" si="171"/>
        <v>-2.5036240750548924E-5</v>
      </c>
    </row>
    <row r="2724" spans="14:18">
      <c r="N2724" s="9">
        <v>135.51</v>
      </c>
      <c r="O2724" s="9">
        <f t="shared" si="169"/>
        <v>-1.6665986899820558E-6</v>
      </c>
      <c r="P2724" s="9">
        <f t="shared" si="172"/>
        <v>3.1867389159275879E-9</v>
      </c>
      <c r="Q2724" s="9">
        <f t="shared" si="170"/>
        <v>2.4932140107702764E-5</v>
      </c>
      <c r="R2724" s="9">
        <f t="shared" si="171"/>
        <v>-2.4932140107702764E-5</v>
      </c>
    </row>
    <row r="2725" spans="14:18">
      <c r="N2725" s="9">
        <v>135.56</v>
      </c>
      <c r="O2725" s="9">
        <f t="shared" si="169"/>
        <v>-5.2042136821069027E-6</v>
      </c>
      <c r="P2725" s="9">
        <f t="shared" si="172"/>
        <v>3.1602931022280009E-9</v>
      </c>
      <c r="Q2725" s="9">
        <f t="shared" si="170"/>
        <v>2.482847231513744E-5</v>
      </c>
      <c r="R2725" s="9">
        <f t="shared" si="171"/>
        <v>-2.482847231513744E-5</v>
      </c>
    </row>
    <row r="2726" spans="14:18">
      <c r="N2726" s="9">
        <v>135.61000000000001</v>
      </c>
      <c r="O2726" s="9">
        <f t="shared" si="169"/>
        <v>-8.6046877453191881E-6</v>
      </c>
      <c r="P2726" s="9">
        <f t="shared" si="172"/>
        <v>3.1340667545972328E-9</v>
      </c>
      <c r="Q2726" s="9">
        <f t="shared" si="170"/>
        <v>2.4725235573062364E-5</v>
      </c>
      <c r="R2726" s="9">
        <f t="shared" si="171"/>
        <v>-2.4725235573062364E-5</v>
      </c>
    </row>
    <row r="2727" spans="14:18">
      <c r="N2727" s="9">
        <v>135.66</v>
      </c>
      <c r="O2727" s="9">
        <f t="shared" si="169"/>
        <v>-1.1798732519677351E-5</v>
      </c>
      <c r="P2727" s="9">
        <f t="shared" si="172"/>
        <v>3.1080580517506044E-9</v>
      </c>
      <c r="Q2727" s="9">
        <f t="shared" si="170"/>
        <v>2.4622428089170357E-5</v>
      </c>
      <c r="R2727" s="9">
        <f t="shared" si="171"/>
        <v>-2.4622428089170357E-5</v>
      </c>
    </row>
    <row r="2728" spans="14:18">
      <c r="N2728" s="9">
        <v>135.71</v>
      </c>
      <c r="O2728" s="9">
        <f t="shared" si="169"/>
        <v>-1.4721909959570161E-5</v>
      </c>
      <c r="P2728" s="9">
        <f t="shared" si="172"/>
        <v>3.0822651875177313E-9</v>
      </c>
      <c r="Q2728" s="9">
        <f t="shared" si="170"/>
        <v>2.4520048078606677E-5</v>
      </c>
      <c r="R2728" s="9">
        <f t="shared" si="171"/>
        <v>-2.4520048078606677E-5</v>
      </c>
    </row>
    <row r="2729" spans="14:18">
      <c r="N2729" s="9">
        <v>135.76</v>
      </c>
      <c r="O2729" s="9">
        <f t="shared" si="169"/>
        <v>-1.731592664421708E-5</v>
      </c>
      <c r="P2729" s="9">
        <f t="shared" si="172"/>
        <v>3.0566863707171427E-9</v>
      </c>
      <c r="Q2729" s="9">
        <f t="shared" si="170"/>
        <v>2.4418093763938022E-5</v>
      </c>
      <c r="R2729" s="9">
        <f t="shared" si="171"/>
        <v>-2.4418093763938022E-5</v>
      </c>
    </row>
    <row r="2730" spans="14:18">
      <c r="N2730" s="9">
        <v>135.81</v>
      </c>
      <c r="O2730" s="9">
        <f t="shared" si="169"/>
        <v>-1.9529790087141499E-5</v>
      </c>
      <c r="P2730" s="9">
        <f t="shared" si="172"/>
        <v>3.0313198250318264E-9</v>
      </c>
      <c r="Q2730" s="9">
        <f t="shared" si="170"/>
        <v>2.4316563375121642E-5</v>
      </c>
      <c r="R2730" s="9">
        <f t="shared" si="171"/>
        <v>-2.4316563375121642E-5</v>
      </c>
    </row>
    <row r="2731" spans="14:18">
      <c r="N2731" s="9">
        <v>135.86000000000001</v>
      </c>
      <c r="O2731" s="9">
        <f t="shared" si="169"/>
        <v>-2.1320804241747396E-5</v>
      </c>
      <c r="P2731" s="9">
        <f t="shared" si="172"/>
        <v>3.0061637888859151E-9</v>
      </c>
      <c r="Q2731" s="9">
        <f t="shared" si="170"/>
        <v>2.4215455149474578E-5</v>
      </c>
      <c r="R2731" s="9">
        <f t="shared" si="171"/>
        <v>-2.4215455149474578E-5</v>
      </c>
    </row>
    <row r="2732" spans="14:18">
      <c r="N2732" s="9">
        <v>135.91</v>
      </c>
      <c r="O2732" s="9">
        <f t="shared" si="169"/>
        <v>-2.2655384919800521E-5</v>
      </c>
      <c r="P2732" s="9">
        <f t="shared" si="172"/>
        <v>2.9812165153223445E-9</v>
      </c>
      <c r="Q2732" s="9">
        <f t="shared" si="170"/>
        <v>2.4114767331643246E-5</v>
      </c>
      <c r="R2732" s="9">
        <f t="shared" si="171"/>
        <v>-2.4114767331643246E-5</v>
      </c>
    </row>
    <row r="2733" spans="14:18">
      <c r="N2733" s="9">
        <v>135.96</v>
      </c>
      <c r="O2733" s="9">
        <f t="shared" si="169"/>
        <v>-2.3509679729340818E-5</v>
      </c>
      <c r="P2733" s="9">
        <f t="shared" si="172"/>
        <v>2.9564762718815359E-9</v>
      </c>
      <c r="Q2733" s="9">
        <f t="shared" si="170"/>
        <v>2.4014498173572677E-5</v>
      </c>
      <c r="R2733" s="9">
        <f t="shared" si="171"/>
        <v>-2.4014498173572677E-5</v>
      </c>
    </row>
    <row r="2734" spans="14:18">
      <c r="N2734" s="9">
        <v>136.01</v>
      </c>
      <c r="O2734" s="9">
        <f t="shared" si="169"/>
        <v>-2.3869981314867027E-5</v>
      </c>
      <c r="P2734" s="9">
        <f t="shared" si="172"/>
        <v>2.9319413404810749E-9</v>
      </c>
      <c r="Q2734" s="9">
        <f t="shared" si="170"/>
        <v>2.39146459344764E-5</v>
      </c>
      <c r="R2734" s="9">
        <f t="shared" si="171"/>
        <v>-2.39146459344764E-5</v>
      </c>
    </row>
    <row r="2735" spans="14:18">
      <c r="N2735" s="9">
        <v>136.06</v>
      </c>
      <c r="O2735" s="9">
        <f t="shared" si="169"/>
        <v>-2.3732927056602863E-5</v>
      </c>
      <c r="P2735" s="9">
        <f t="shared" si="172"/>
        <v>2.9076100172964422E-9</v>
      </c>
      <c r="Q2735" s="9">
        <f t="shared" si="170"/>
        <v>2.3815208880805961E-5</v>
      </c>
      <c r="R2735" s="9">
        <f t="shared" si="171"/>
        <v>-2.3815208880805961E-5</v>
      </c>
    </row>
    <row r="2736" spans="14:18">
      <c r="N2736" s="9">
        <v>136.11000000000001</v>
      </c>
      <c r="O2736" s="9">
        <f t="shared" si="169"/>
        <v>-2.3105482865021957E-5</v>
      </c>
      <c r="P2736" s="9">
        <f t="shared" si="172"/>
        <v>2.8834806126426271E-9</v>
      </c>
      <c r="Q2736" s="9">
        <f t="shared" si="170"/>
        <v>2.3716185286221212E-5</v>
      </c>
      <c r="R2736" s="9">
        <f t="shared" si="171"/>
        <v>-2.3716185286221212E-5</v>
      </c>
    </row>
    <row r="2737" spans="14:18">
      <c r="N2737" s="9">
        <v>136.16</v>
      </c>
      <c r="O2737" s="9">
        <f t="shared" si="169"/>
        <v>-2.2004713197996701E-5</v>
      </c>
      <c r="P2737" s="9">
        <f t="shared" si="172"/>
        <v>2.8595514508568431E-9</v>
      </c>
      <c r="Q2737" s="9">
        <f t="shared" si="170"/>
        <v>2.3617573431560121E-5</v>
      </c>
      <c r="R2737" s="9">
        <f t="shared" si="171"/>
        <v>-2.3617573431560121E-5</v>
      </c>
    </row>
    <row r="2738" spans="14:18">
      <c r="N2738" s="9">
        <v>136.21</v>
      </c>
      <c r="O2738" s="9">
        <f t="shared" si="169"/>
        <v>-2.0457343837760673E-5</v>
      </c>
      <c r="P2738" s="9">
        <f t="shared" si="172"/>
        <v>2.8358208701820957E-9</v>
      </c>
      <c r="Q2738" s="9">
        <f t="shared" si="170"/>
        <v>2.3519371604808678E-5</v>
      </c>
      <c r="R2738" s="9">
        <f t="shared" si="171"/>
        <v>-2.3519371604808678E-5</v>
      </c>
    </row>
    <row r="2739" spans="14:18">
      <c r="N2739" s="9">
        <v>136.26</v>
      </c>
      <c r="O2739" s="9">
        <f t="shared" si="169"/>
        <v>-1.8499128202758468E-5</v>
      </c>
      <c r="P2739" s="9">
        <f t="shared" si="172"/>
        <v>2.8122872226518778E-9</v>
      </c>
      <c r="Q2739" s="9">
        <f t="shared" si="170"/>
        <v>2.3421578101071759E-5</v>
      </c>
      <c r="R2739" s="9">
        <f t="shared" si="171"/>
        <v>-2.3421578101071759E-5</v>
      </c>
    </row>
    <row r="2740" spans="14:18">
      <c r="N2740" s="9">
        <v>136.31</v>
      </c>
      <c r="O2740" s="9">
        <f t="shared" si="169"/>
        <v>-1.6174031948925576E-5</v>
      </c>
      <c r="P2740" s="9">
        <f t="shared" si="172"/>
        <v>2.7889488739756729E-9</v>
      </c>
      <c r="Q2740" s="9">
        <f t="shared" si="170"/>
        <v>2.3324191222542892E-5</v>
      </c>
      <c r="R2740" s="9">
        <f t="shared" si="171"/>
        <v>-2.3324191222542892E-5</v>
      </c>
    </row>
    <row r="2741" spans="14:18">
      <c r="N2741" s="9">
        <v>136.36000000000001</v>
      </c>
      <c r="O2741" s="9">
        <f t="shared" si="169"/>
        <v>-1.3533254255946547E-5</v>
      </c>
      <c r="P2741" s="9">
        <f t="shared" si="172"/>
        <v>2.7658042034254035E-9</v>
      </c>
      <c r="Q2741" s="9">
        <f t="shared" si="170"/>
        <v>2.3227209278475181E-5</v>
      </c>
      <c r="R2741" s="9">
        <f t="shared" si="171"/>
        <v>-2.3227209278475181E-5</v>
      </c>
    </row>
    <row r="2742" spans="14:18">
      <c r="N2742" s="9">
        <v>136.41</v>
      </c>
      <c r="O2742" s="9">
        <f t="shared" si="169"/>
        <v>-1.0634107423680725E-5</v>
      </c>
      <c r="P2742" s="9">
        <f t="shared" si="172"/>
        <v>2.7428516037230204E-9</v>
      </c>
      <c r="Q2742" s="9">
        <f t="shared" si="170"/>
        <v>2.3130630585152122E-5</v>
      </c>
      <c r="R2742" s="9">
        <f t="shared" si="171"/>
        <v>-2.3130630585152122E-5</v>
      </c>
    </row>
    <row r="2743" spans="14:18">
      <c r="N2743" s="9">
        <v>136.46</v>
      </c>
      <c r="O2743" s="9">
        <f t="shared" si="169"/>
        <v>-7.5387791590195563E-6</v>
      </c>
      <c r="P2743" s="9">
        <f t="shared" si="172"/>
        <v>2.7200894809287348E-9</v>
      </c>
      <c r="Q2743" s="9">
        <f t="shared" si="170"/>
        <v>2.303445346585758E-5</v>
      </c>
      <c r="R2743" s="9">
        <f t="shared" si="171"/>
        <v>-2.303445346585758E-5</v>
      </c>
    </row>
    <row r="2744" spans="14:18">
      <c r="N2744" s="9">
        <v>136.51</v>
      </c>
      <c r="O2744" s="9">
        <f t="shared" si="169"/>
        <v>-4.3130041607396621E-6</v>
      </c>
      <c r="P2744" s="9">
        <f t="shared" si="172"/>
        <v>2.6975162543304175E-9</v>
      </c>
      <c r="Q2744" s="9">
        <f t="shared" si="170"/>
        <v>2.2938676250847651E-5</v>
      </c>
      <c r="R2744" s="9">
        <f t="shared" si="171"/>
        <v>-2.2938676250847651E-5</v>
      </c>
    </row>
    <row r="2745" spans="14:18">
      <c r="N2745" s="9">
        <v>136.56</v>
      </c>
      <c r="O2745" s="9">
        <f t="shared" si="169"/>
        <v>-1.0246732675002632E-6</v>
      </c>
      <c r="P2745" s="9">
        <f t="shared" si="172"/>
        <v>2.6751303563338743E-9</v>
      </c>
      <c r="Q2745" s="9">
        <f t="shared" si="170"/>
        <v>2.284329727732101E-5</v>
      </c>
      <c r="R2745" s="9">
        <f t="shared" si="171"/>
        <v>-2.284329727732101E-5</v>
      </c>
    </row>
    <row r="2746" spans="14:18">
      <c r="N2746" s="9">
        <v>136.61000000000001</v>
      </c>
      <c r="O2746" s="9">
        <f t="shared" si="169"/>
        <v>2.2575905071882139E-6</v>
      </c>
      <c r="P2746" s="9">
        <f t="shared" si="172"/>
        <v>2.6529302323537915E-9</v>
      </c>
      <c r="Q2746" s="9">
        <f t="shared" si="170"/>
        <v>2.2748314889390268E-5</v>
      </c>
      <c r="R2746" s="9">
        <f t="shared" si="171"/>
        <v>-2.2748314889390268E-5</v>
      </c>
    </row>
    <row r="2747" spans="14:18">
      <c r="N2747" s="9">
        <v>136.66</v>
      </c>
      <c r="O2747" s="9">
        <f t="shared" si="169"/>
        <v>5.4658592868484072E-6</v>
      </c>
      <c r="P2747" s="9">
        <f t="shared" si="172"/>
        <v>2.6309143407060101E-9</v>
      </c>
      <c r="Q2747" s="9">
        <f t="shared" si="170"/>
        <v>2.2653727438053372E-5</v>
      </c>
      <c r="R2747" s="9">
        <f t="shared" si="171"/>
        <v>-2.2653727438053372E-5</v>
      </c>
    </row>
    <row r="2748" spans="14:18">
      <c r="N2748" s="9">
        <v>136.71</v>
      </c>
      <c r="O2748" s="9">
        <f t="shared" si="169"/>
        <v>8.5343014022501174E-6</v>
      </c>
      <c r="P2748" s="9">
        <f t="shared" si="172"/>
        <v>2.6090811525003075E-9</v>
      </c>
      <c r="Q2748" s="9">
        <f t="shared" si="170"/>
        <v>2.255953328116453E-5</v>
      </c>
      <c r="R2748" s="9">
        <f t="shared" si="171"/>
        <v>-2.255953328116453E-5</v>
      </c>
    </row>
    <row r="2749" spans="14:18">
      <c r="N2749" s="9">
        <v>136.76</v>
      </c>
      <c r="O2749" s="9">
        <f t="shared" si="169"/>
        <v>1.1400527420464278E-5</v>
      </c>
      <c r="P2749" s="9">
        <f t="shared" si="172"/>
        <v>2.587429151534275E-9</v>
      </c>
      <c r="Q2749" s="9">
        <f t="shared" si="170"/>
        <v>2.2465730783406312E-5</v>
      </c>
      <c r="R2749" s="9">
        <f t="shared" si="171"/>
        <v>-2.2465730783406312E-5</v>
      </c>
    </row>
    <row r="2750" spans="14:18">
      <c r="N2750" s="9">
        <v>136.81</v>
      </c>
      <c r="O2750" s="9">
        <f t="shared" si="169"/>
        <v>1.4006853712252942E-5</v>
      </c>
      <c r="P2750" s="9">
        <f t="shared" si="172"/>
        <v>2.5659568341880608E-9</v>
      </c>
      <c r="Q2750" s="9">
        <f t="shared" si="170"/>
        <v>2.2372318316260617E-5</v>
      </c>
      <c r="R2750" s="9">
        <f t="shared" si="171"/>
        <v>-2.2372318316260617E-5</v>
      </c>
    </row>
    <row r="2751" spans="14:18">
      <c r="N2751" s="9">
        <v>136.86000000000001</v>
      </c>
      <c r="O2751" s="9">
        <f t="shared" si="169"/>
        <v>1.6301458072625775E-5</v>
      </c>
      <c r="P2751" s="9">
        <f t="shared" si="172"/>
        <v>2.54466270931985E-9</v>
      </c>
      <c r="Q2751" s="9">
        <f t="shared" si="170"/>
        <v>2.2279294257980996E-5</v>
      </c>
      <c r="R2751" s="9">
        <f t="shared" si="171"/>
        <v>-2.2279294257980996E-5</v>
      </c>
    </row>
    <row r="2752" spans="14:18">
      <c r="N2752" s="9">
        <v>136.91</v>
      </c>
      <c r="O2752" s="9">
        <f t="shared" si="169"/>
        <v>1.8239404356613977E-5</v>
      </c>
      <c r="P2752" s="9">
        <f t="shared" si="172"/>
        <v>2.5235452981624503E-9</v>
      </c>
      <c r="Q2752" s="9">
        <f t="shared" si="170"/>
        <v>2.2186656993564065E-5</v>
      </c>
      <c r="R2752" s="9">
        <f t="shared" si="171"/>
        <v>-2.2186656993564065E-5</v>
      </c>
    </row>
    <row r="2753" spans="14:18">
      <c r="N2753" s="9">
        <v>136.96</v>
      </c>
      <c r="O2753" s="9">
        <f t="shared" si="169"/>
        <v>1.9783515996251884E-5</v>
      </c>
      <c r="P2753" s="9">
        <f t="shared" si="172"/>
        <v>2.5026031342204518E-9</v>
      </c>
      <c r="Q2753" s="9">
        <f t="shared" si="170"/>
        <v>2.2094404914721614E-5</v>
      </c>
      <c r="R2753" s="9">
        <f t="shared" si="171"/>
        <v>-2.2094404914721614E-5</v>
      </c>
    </row>
    <row r="2754" spans="14:18">
      <c r="N2754" s="9">
        <v>137.01</v>
      </c>
      <c r="O2754" s="9">
        <f t="shared" si="169"/>
        <v>2.0905081561638466E-5</v>
      </c>
      <c r="P2754" s="9">
        <f t="shared" si="172"/>
        <v>2.4818347631685257E-9</v>
      </c>
      <c r="Q2754" s="9">
        <f t="shared" si="170"/>
        <v>2.2002536419852853E-5</v>
      </c>
      <c r="R2754" s="9">
        <f t="shared" si="171"/>
        <v>-2.2002536419852853E-5</v>
      </c>
    </row>
    <row r="2755" spans="14:18">
      <c r="N2755" s="9">
        <v>137.06</v>
      </c>
      <c r="O2755" s="9">
        <f t="shared" si="169"/>
        <v>2.1584379147195887E-5</v>
      </c>
      <c r="P2755" s="9">
        <f t="shared" si="172"/>
        <v>2.4612387427503262E-9</v>
      </c>
      <c r="Q2755" s="9">
        <f t="shared" si="170"/>
        <v>2.1911049914016169E-5</v>
      </c>
      <c r="R2755" s="9">
        <f t="shared" si="171"/>
        <v>-2.1911049914016169E-5</v>
      </c>
    </row>
    <row r="2756" spans="14:18">
      <c r="N2756" s="9">
        <v>137.11000000000001</v>
      </c>
      <c r="O2756" s="9">
        <f t="shared" si="169"/>
        <v>2.1811010226178758E-5</v>
      </c>
      <c r="P2756" s="9">
        <f t="shared" si="172"/>
        <v>2.4408136426783728E-9</v>
      </c>
      <c r="Q2756" s="9">
        <f t="shared" si="170"/>
        <v>2.1819943808901989E-5</v>
      </c>
      <c r="R2756" s="9">
        <f t="shared" si="171"/>
        <v>-2.1819943808901989E-5</v>
      </c>
    </row>
    <row r="2757" spans="14:18">
      <c r="N2757" s="9">
        <v>137.16</v>
      </c>
      <c r="O2757" s="9">
        <f t="shared" si="169"/>
        <v>2.1584037640228593E-5</v>
      </c>
      <c r="P2757" s="9">
        <f t="shared" si="172"/>
        <v>2.420558044534756E-9</v>
      </c>
      <c r="Q2757" s="9">
        <f t="shared" si="170"/>
        <v>2.1729216522804777E-5</v>
      </c>
      <c r="R2757" s="9">
        <f t="shared" si="171"/>
        <v>-2.1729216522804777E-5</v>
      </c>
    </row>
    <row r="2758" spans="14:18">
      <c r="N2758" s="9">
        <v>137.21</v>
      </c>
      <c r="O2758" s="9">
        <f t="shared" si="169"/>
        <v>2.0911926491521212E-5</v>
      </c>
      <c r="P2758" s="9">
        <f t="shared" si="172"/>
        <v>2.4004705416725398E-9</v>
      </c>
      <c r="Q2758" s="9">
        <f t="shared" si="170"/>
        <v>2.1638866480595751E-5</v>
      </c>
      <c r="R2758" s="9">
        <f t="shared" si="171"/>
        <v>-2.1638866480595751E-5</v>
      </c>
    </row>
    <row r="2759" spans="14:18">
      <c r="N2759" s="9">
        <v>137.26</v>
      </c>
      <c r="O2759" s="9">
        <f t="shared" si="169"/>
        <v>1.9812290797334911E-5</v>
      </c>
      <c r="P2759" s="9">
        <f t="shared" si="172"/>
        <v>2.3805497391182012E-9</v>
      </c>
      <c r="Q2759" s="9">
        <f t="shared" si="170"/>
        <v>2.1548892113695567E-5</v>
      </c>
      <c r="R2759" s="9">
        <f t="shared" si="171"/>
        <v>-2.1548892113695567E-5</v>
      </c>
    </row>
    <row r="2760" spans="14:18">
      <c r="N2760" s="9">
        <v>137.31</v>
      </c>
      <c r="O2760" s="9">
        <f t="shared" si="169"/>
        <v>1.831145276593261E-5</v>
      </c>
      <c r="P2760" s="9">
        <f t="shared" si="172"/>
        <v>2.3607942534746604E-9</v>
      </c>
      <c r="Q2760" s="9">
        <f t="shared" si="170"/>
        <v>2.1459291860046824E-5</v>
      </c>
      <c r="R2760" s="9">
        <f t="shared" si="171"/>
        <v>-2.1459291860046824E-5</v>
      </c>
    </row>
    <row r="2761" spans="14:18">
      <c r="N2761" s="9">
        <v>137.36000000000001</v>
      </c>
      <c r="O2761" s="9">
        <f t="shared" si="169"/>
        <v>1.6443825376514478E-5</v>
      </c>
      <c r="P2761" s="9">
        <f t="shared" si="172"/>
        <v>2.3412027128252519E-9</v>
      </c>
      <c r="Q2761" s="9">
        <f t="shared" si="170"/>
        <v>2.1370064164087509E-5</v>
      </c>
      <c r="R2761" s="9">
        <f t="shared" si="171"/>
        <v>-2.1370064164087509E-5</v>
      </c>
    </row>
    <row r="2762" spans="14:18">
      <c r="N2762" s="9">
        <v>137.41</v>
      </c>
      <c r="O2762" s="9">
        <f t="shared" si="169"/>
        <v>1.4251132516811909E-5</v>
      </c>
      <c r="P2762" s="9">
        <f t="shared" si="172"/>
        <v>2.3217737566384548E-9</v>
      </c>
      <c r="Q2762" s="9">
        <f t="shared" si="170"/>
        <v>2.1281207476723392E-5</v>
      </c>
      <c r="R2762" s="9">
        <f t="shared" si="171"/>
        <v>-2.1281207476723392E-5</v>
      </c>
    </row>
    <row r="2763" spans="14:18">
      <c r="N2763" s="9">
        <v>137.46</v>
      </c>
      <c r="O2763" s="9">
        <f t="shared" si="169"/>
        <v>1.1781484177952407E-5</v>
      </c>
      <c r="P2763" s="9">
        <f t="shared" si="172"/>
        <v>2.3025060356733597E-9</v>
      </c>
      <c r="Q2763" s="9">
        <f t="shared" si="170"/>
        <v>2.1192720255301313E-5</v>
      </c>
      <c r="R2763" s="9">
        <f t="shared" si="171"/>
        <v>-2.1192720255301313E-5</v>
      </c>
    </row>
    <row r="2764" spans="14:18">
      <c r="N2764" s="9">
        <v>137.51</v>
      </c>
      <c r="O2764" s="9">
        <f t="shared" si="169"/>
        <v>9.0883270628775016E-6</v>
      </c>
      <c r="P2764" s="9">
        <f t="shared" si="172"/>
        <v>2.2833982118860854E-9</v>
      </c>
      <c r="Q2764" s="9">
        <f t="shared" si="170"/>
        <v>2.110460096358271E-5</v>
      </c>
      <c r="R2764" s="9">
        <f t="shared" si="171"/>
        <v>-2.110460096358271E-5</v>
      </c>
    </row>
    <row r="2765" spans="14:18">
      <c r="N2765" s="9">
        <v>137.56</v>
      </c>
      <c r="O2765" s="9">
        <f t="shared" si="169"/>
        <v>6.2292933758962557E-6</v>
      </c>
      <c r="P2765" s="9">
        <f t="shared" si="172"/>
        <v>2.2644489583367382E-9</v>
      </c>
      <c r="Q2765" s="9">
        <f t="shared" si="170"/>
        <v>2.1016848071716409E-5</v>
      </c>
      <c r="R2765" s="9">
        <f t="shared" si="171"/>
        <v>-2.1016848071716409E-5</v>
      </c>
    </row>
    <row r="2766" spans="14:18">
      <c r="N2766" s="9">
        <v>137.61000000000001</v>
      </c>
      <c r="O2766" s="9">
        <f t="shared" ref="O2766:O2829" si="173">$B$27*EXP(-$B$21*N2766/2/$B$25)*COS($B$32*N2766+RADIANS($B$19))</f>
        <v>3.2649724808403302E-6</v>
      </c>
      <c r="P2766" s="9">
        <f t="shared" si="172"/>
        <v>2.2456569590972924E-9</v>
      </c>
      <c r="Q2766" s="9">
        <f t="shared" si="170"/>
        <v>2.0929460056212577E-5</v>
      </c>
      <c r="R2766" s="9">
        <f t="shared" si="171"/>
        <v>-2.0929460056212577E-5</v>
      </c>
    </row>
    <row r="2767" spans="14:18">
      <c r="N2767" s="9">
        <v>137.66</v>
      </c>
      <c r="O2767" s="9">
        <f t="shared" si="173"/>
        <v>2.5763150779270566E-7</v>
      </c>
      <c r="P2767" s="9">
        <f t="shared" si="172"/>
        <v>2.2270209091602811E-9</v>
      </c>
      <c r="Q2767" s="9">
        <f t="shared" ref="Q2767:Q2830" si="174">$B$27*EXP(-$B$21*N2767/2/$B$25)</f>
        <v>2.084243539991604E-5</v>
      </c>
      <c r="R2767" s="9">
        <f t="shared" ref="R2767:R2830" si="175">-Q2767</f>
        <v>-2.084243539991604E-5</v>
      </c>
    </row>
    <row r="2768" spans="14:18">
      <c r="N2768" s="9">
        <v>137.71</v>
      </c>
      <c r="O2768" s="9">
        <f t="shared" si="173"/>
        <v>-2.7300881707128214E-6</v>
      </c>
      <c r="P2768" s="9">
        <f t="shared" si="172"/>
        <v>2.2085395143480488E-9</v>
      </c>
      <c r="Q2768" s="9">
        <f t="shared" si="174"/>
        <v>2.0755772591979779E-5</v>
      </c>
      <c r="R2768" s="9">
        <f t="shared" si="175"/>
        <v>-2.0755772591979779E-5</v>
      </c>
    </row>
    <row r="2769" spans="14:18">
      <c r="N2769" s="9">
        <v>137.76</v>
      </c>
      <c r="O2769" s="9">
        <f t="shared" si="173"/>
        <v>-5.6364713967687664E-6</v>
      </c>
      <c r="P2769" s="9">
        <f t="shared" si="172"/>
        <v>2.1902114912229884E-9</v>
      </c>
      <c r="Q2769" s="9">
        <f t="shared" si="174"/>
        <v>2.0669470127839014E-5</v>
      </c>
      <c r="R2769" s="9">
        <f t="shared" si="175"/>
        <v>-2.0669470127839014E-5</v>
      </c>
    </row>
    <row r="2770" spans="14:18">
      <c r="N2770" s="9">
        <v>137.81</v>
      </c>
      <c r="O2770" s="9">
        <f t="shared" si="173"/>
        <v>-8.4019997094533505E-6</v>
      </c>
      <c r="P2770" s="9">
        <f t="shared" si="172"/>
        <v>2.1720355669983665E-9</v>
      </c>
      <c r="Q2770" s="9">
        <f t="shared" si="174"/>
        <v>2.058352650918491E-5</v>
      </c>
      <c r="R2770" s="9">
        <f t="shared" si="175"/>
        <v>-2.058352650918491E-5</v>
      </c>
    </row>
    <row r="2771" spans="14:18">
      <c r="N2771" s="9">
        <v>137.86000000000001</v>
      </c>
      <c r="O2771" s="9">
        <f t="shared" si="173"/>
        <v>-1.0970565788514786E-5</v>
      </c>
      <c r="P2771" s="9">
        <f t="shared" si="172"/>
        <v>2.1540104794498953E-9</v>
      </c>
      <c r="Q2771" s="9">
        <f t="shared" si="174"/>
        <v>2.0497940243938559E-5</v>
      </c>
      <c r="R2771" s="9">
        <f t="shared" si="175"/>
        <v>-2.0497940243938559E-5</v>
      </c>
    </row>
    <row r="2772" spans="14:18">
      <c r="N2772" s="9">
        <v>137.91</v>
      </c>
      <c r="O2772" s="9">
        <f t="shared" si="173"/>
        <v>-1.3290607172388618E-5</v>
      </c>
      <c r="P2772" s="9">
        <f t="shared" si="172"/>
        <v>2.136134976828147E-9</v>
      </c>
      <c r="Q2772" s="9">
        <f t="shared" si="174"/>
        <v>2.041270984622522E-5</v>
      </c>
      <c r="R2772" s="9">
        <f t="shared" si="175"/>
        <v>-2.041270984622522E-5</v>
      </c>
    </row>
    <row r="2773" spans="14:18">
      <c r="N2773" s="9">
        <v>137.96</v>
      </c>
      <c r="O2773" s="9">
        <f t="shared" si="173"/>
        <v>-1.5316136440275013E-5</v>
      </c>
      <c r="P2773" s="9">
        <f t="shared" si="172"/>
        <v>2.1184078177715896E-9</v>
      </c>
      <c r="Q2773" s="9">
        <f t="shared" si="174"/>
        <v>2.0327833836348313E-5</v>
      </c>
      <c r="R2773" s="9">
        <f t="shared" si="175"/>
        <v>-2.0327833836348313E-5</v>
      </c>
    </row>
    <row r="2774" spans="14:18">
      <c r="N2774" s="9">
        <v>138.01</v>
      </c>
      <c r="O2774" s="9">
        <f t="shared" si="173"/>
        <v>-1.7007647381614453E-5</v>
      </c>
      <c r="P2774" s="9">
        <f t="shared" si="172"/>
        <v>2.1008277712203795E-9</v>
      </c>
      <c r="Q2774" s="9">
        <f t="shared" si="174"/>
        <v>2.0243310740763869E-5</v>
      </c>
      <c r="R2774" s="9">
        <f t="shared" si="175"/>
        <v>-2.0243310740763869E-5</v>
      </c>
    </row>
    <row r="2775" spans="14:18">
      <c r="N2775" s="9">
        <v>138.06</v>
      </c>
      <c r="O2775" s="9">
        <f t="shared" si="173"/>
        <v>-1.8332879414655267E-5</v>
      </c>
      <c r="P2775" s="9">
        <f t="shared" si="172"/>
        <v>2.0833936163309E-9</v>
      </c>
      <c r="Q2775" s="9">
        <f t="shared" si="174"/>
        <v>2.0159139092054912E-5</v>
      </c>
      <c r="R2775" s="9">
        <f t="shared" si="175"/>
        <v>-2.0159139092054912E-5</v>
      </c>
    </row>
    <row r="2776" spans="14:18">
      <c r="N2776" s="9">
        <v>138.11000000000001</v>
      </c>
      <c r="O2776" s="9">
        <f t="shared" si="173"/>
        <v>-1.9267425598737415E-5</v>
      </c>
      <c r="P2776" s="9">
        <f t="shared" si="172"/>
        <v>2.066104142390937E-9</v>
      </c>
      <c r="Q2776" s="9">
        <f t="shared" si="174"/>
        <v>2.0075317428905945E-5</v>
      </c>
      <c r="R2776" s="9">
        <f t="shared" si="175"/>
        <v>-2.0075317428905945E-5</v>
      </c>
    </row>
    <row r="2777" spans="14:18">
      <c r="N2777" s="9">
        <v>138.16</v>
      </c>
      <c r="O2777" s="9">
        <f t="shared" si="173"/>
        <v>-1.9795172945876688E-5</v>
      </c>
      <c r="P2777" s="9">
        <f t="shared" si="172"/>
        <v>2.0489581487356294E-9</v>
      </c>
      <c r="Q2777" s="9">
        <f t="shared" si="174"/>
        <v>1.9991844296077762E-5</v>
      </c>
      <c r="R2777" s="9">
        <f t="shared" si="175"/>
        <v>-1.9991844296077762E-5</v>
      </c>
    </row>
    <row r="2778" spans="14:18">
      <c r="N2778" s="9">
        <v>138.21</v>
      </c>
      <c r="O2778" s="9">
        <f t="shared" si="173"/>
        <v>-1.9908567304142956E-5</v>
      </c>
      <c r="P2778" s="9">
        <f t="shared" si="172"/>
        <v>2.0319544446640828E-9</v>
      </c>
      <c r="Q2778" s="9">
        <f t="shared" si="174"/>
        <v>1.9908718244381793E-5</v>
      </c>
      <c r="R2778" s="9">
        <f t="shared" si="175"/>
        <v>-1.9908718244381793E-5</v>
      </c>
    </row>
    <row r="2779" spans="14:18">
      <c r="N2779" s="9">
        <v>138.26</v>
      </c>
      <c r="O2779" s="9">
        <f t="shared" si="173"/>
        <v>-1.9608698782722894E-5</v>
      </c>
      <c r="P2779" s="9">
        <f t="shared" ref="P2779:P2842" si="176">0.5*$B$23*$B$27^2*EXP(-$B$21*N2776/$B$25)</f>
        <v>2.015091849356674E-9</v>
      </c>
      <c r="Q2779" s="9">
        <f t="shared" si="174"/>
        <v>1.982593783065543E-5</v>
      </c>
      <c r="R2779" s="9">
        <f t="shared" si="175"/>
        <v>-1.982593783065543E-5</v>
      </c>
    </row>
    <row r="2780" spans="14:18">
      <c r="N2780" s="9">
        <v>138.31</v>
      </c>
      <c r="O2780" s="9">
        <f t="shared" si="173"/>
        <v>-1.8905207438720179E-5</v>
      </c>
      <c r="P2780" s="9">
        <f t="shared" si="176"/>
        <v>1.9983691917930851E-9</v>
      </c>
      <c r="Q2780" s="9">
        <f t="shared" si="174"/>
        <v>1.9743501617736606E-5</v>
      </c>
      <c r="R2780" s="9">
        <f t="shared" si="175"/>
        <v>-1.9743501617736606E-5</v>
      </c>
    </row>
    <row r="2781" spans="14:18">
      <c r="N2781" s="9">
        <v>138.36000000000001</v>
      </c>
      <c r="O2781" s="9">
        <f t="shared" si="173"/>
        <v>-1.7816012670590485E-5</v>
      </c>
      <c r="P2781" s="9">
        <f t="shared" si="176"/>
        <v>1.9817853106709022E-9</v>
      </c>
      <c r="Q2781" s="9">
        <f t="shared" si="174"/>
        <v>1.9661408174438958E-5</v>
      </c>
      <c r="R2781" s="9">
        <f t="shared" si="175"/>
        <v>-1.9661408174438958E-5</v>
      </c>
    </row>
    <row r="2782" spans="14:18">
      <c r="N2782" s="9">
        <v>138.41</v>
      </c>
      <c r="O2782" s="9">
        <f t="shared" si="173"/>
        <v>-1.6366873385684862E-5</v>
      </c>
      <c r="P2782" s="9">
        <f t="shared" si="176"/>
        <v>1.9653390543250709E-9</v>
      </c>
      <c r="Q2782" s="9">
        <f t="shared" si="174"/>
        <v>1.9579656075527141E-5</v>
      </c>
      <c r="R2782" s="9">
        <f t="shared" si="175"/>
        <v>-1.9579656075527141E-5</v>
      </c>
    </row>
    <row r="2783" spans="14:18">
      <c r="N2783" s="9">
        <v>138.46</v>
      </c>
      <c r="O2783" s="9">
        <f t="shared" si="173"/>
        <v>-1.4590789455526653E-5</v>
      </c>
      <c r="P2783" s="9">
        <f t="shared" si="176"/>
        <v>1.9490292806478395E-9</v>
      </c>
      <c r="Q2783" s="9">
        <f t="shared" si="174"/>
        <v>1.9498243901691685E-5</v>
      </c>
      <c r="R2783" s="9">
        <f t="shared" si="175"/>
        <v>-1.9498243901691685E-5</v>
      </c>
    </row>
    <row r="2784" spans="14:18">
      <c r="N2784" s="9">
        <v>138.51</v>
      </c>
      <c r="O2784" s="9">
        <f t="shared" si="173"/>
        <v>-1.2527258172274109E-5</v>
      </c>
      <c r="P2784" s="9">
        <f t="shared" si="176"/>
        <v>1.9328548570094755E-9</v>
      </c>
      <c r="Q2784" s="9">
        <f t="shared" si="174"/>
        <v>1.9417170239524894E-5</v>
      </c>
      <c r="R2784" s="9">
        <f t="shared" si="175"/>
        <v>-1.9417170239524894E-5</v>
      </c>
    </row>
    <row r="2785" spans="14:18">
      <c r="N2785" s="9">
        <v>138.56</v>
      </c>
      <c r="O2785" s="9">
        <f t="shared" si="173"/>
        <v>-1.022140230899165E-5</v>
      </c>
      <c r="P2785" s="9">
        <f t="shared" si="176"/>
        <v>1.9168146601796341E-9</v>
      </c>
      <c r="Q2785" s="9">
        <f t="shared" si="174"/>
        <v>1.9336433681495733E-5</v>
      </c>
      <c r="R2785" s="9">
        <f t="shared" si="175"/>
        <v>-1.9336433681495733E-5</v>
      </c>
    </row>
    <row r="2786" spans="14:18">
      <c r="N2786" s="9">
        <v>138.61000000000001</v>
      </c>
      <c r="O2786" s="9">
        <f t="shared" si="173"/>
        <v>-7.7229889078542049E-6</v>
      </c>
      <c r="P2786" s="9">
        <f t="shared" si="176"/>
        <v>1.9009075762492849E-9</v>
      </c>
      <c r="Q2786" s="9">
        <f t="shared" si="174"/>
        <v>1.9256032825925924E-5</v>
      </c>
      <c r="R2786" s="9">
        <f t="shared" si="175"/>
        <v>-1.9256032825925924E-5</v>
      </c>
    </row>
    <row r="2787" spans="14:18">
      <c r="N2787" s="9">
        <v>138.66</v>
      </c>
      <c r="O2787" s="9">
        <f t="shared" si="173"/>
        <v>-5.0853600247104848E-6</v>
      </c>
      <c r="P2787" s="9">
        <f t="shared" si="176"/>
        <v>1.8851325005534563E-9</v>
      </c>
      <c r="Q2787" s="9">
        <f t="shared" si="174"/>
        <v>1.917596627696526E-5</v>
      </c>
      <c r="R2787" s="9">
        <f t="shared" si="175"/>
        <v>-1.917596627696526E-5</v>
      </c>
    </row>
    <row r="2788" spans="14:18">
      <c r="N2788" s="9">
        <v>138.71</v>
      </c>
      <c r="O2788" s="9">
        <f t="shared" si="173"/>
        <v>-2.364298305784516E-6</v>
      </c>
      <c r="P2788" s="9">
        <f t="shared" si="176"/>
        <v>1.8694883375944132E-9</v>
      </c>
      <c r="Q2788" s="9">
        <f t="shared" si="174"/>
        <v>1.9096232644567342E-5</v>
      </c>
      <c r="R2788" s="9">
        <f t="shared" si="175"/>
        <v>-1.9096232644567342E-5</v>
      </c>
    </row>
    <row r="2789" spans="14:18">
      <c r="N2789" s="9">
        <v>138.76</v>
      </c>
      <c r="O2789" s="9">
        <f t="shared" si="173"/>
        <v>3.8314856788343623E-7</v>
      </c>
      <c r="P2789" s="9">
        <f t="shared" si="176"/>
        <v>1.8539740009656839E-9</v>
      </c>
      <c r="Q2789" s="9">
        <f t="shared" si="174"/>
        <v>1.9016830544465954E-5</v>
      </c>
      <c r="R2789" s="9">
        <f t="shared" si="175"/>
        <v>-1.9016830544465954E-5</v>
      </c>
    </row>
    <row r="2790" spans="14:18">
      <c r="N2790" s="9">
        <v>138.81</v>
      </c>
      <c r="O2790" s="9">
        <f t="shared" si="173"/>
        <v>3.0998598802712868E-6</v>
      </c>
      <c r="P2790" s="9">
        <f t="shared" si="176"/>
        <v>1.8385884132765448E-9</v>
      </c>
      <c r="Q2790" s="9">
        <f t="shared" si="174"/>
        <v>1.8937758598150177E-5</v>
      </c>
      <c r="R2790" s="9">
        <f t="shared" si="175"/>
        <v>-1.8937758598150177E-5</v>
      </c>
    </row>
    <row r="2791" spans="14:18">
      <c r="N2791" s="9">
        <v>138.86000000000001</v>
      </c>
      <c r="O2791" s="9">
        <f t="shared" si="173"/>
        <v>5.7298255007468073E-6</v>
      </c>
      <c r="P2791" s="9">
        <f t="shared" si="176"/>
        <v>1.8233305060771972E-9</v>
      </c>
      <c r="Q2791" s="9">
        <f t="shared" si="174"/>
        <v>1.8859015432841288E-5</v>
      </c>
      <c r="R2791" s="9">
        <f t="shared" si="175"/>
        <v>-1.8859015432841288E-5</v>
      </c>
    </row>
    <row r="2792" spans="14:18">
      <c r="N2792" s="9">
        <v>138.91</v>
      </c>
      <c r="O2792" s="9">
        <f t="shared" si="173"/>
        <v>8.2192966808472837E-6</v>
      </c>
      <c r="P2792" s="9">
        <f t="shared" si="176"/>
        <v>1.8081992197846659E-9</v>
      </c>
      <c r="Q2792" s="9">
        <f t="shared" si="174"/>
        <v>1.8780599681468528E-5</v>
      </c>
      <c r="R2792" s="9">
        <f t="shared" si="175"/>
        <v>-1.8780599681468528E-5</v>
      </c>
    </row>
    <row r="2793" spans="14:18">
      <c r="N2793" s="9">
        <v>138.96</v>
      </c>
      <c r="O2793" s="9">
        <f t="shared" si="173"/>
        <v>1.0517880465956029E-5</v>
      </c>
      <c r="P2793" s="9">
        <f t="shared" si="176"/>
        <v>1.7931935036090547E-9</v>
      </c>
      <c r="Q2793" s="9">
        <f t="shared" si="174"/>
        <v>1.8702509982645223E-5</v>
      </c>
      <c r="R2793" s="9">
        <f t="shared" si="175"/>
        <v>-1.8702509982645223E-5</v>
      </c>
    </row>
    <row r="2794" spans="14:18">
      <c r="N2794" s="9">
        <v>139.01</v>
      </c>
      <c r="O2794" s="9">
        <f t="shared" si="173"/>
        <v>1.2579555523676999E-5</v>
      </c>
      <c r="P2794" s="9">
        <f t="shared" si="176"/>
        <v>1.7783123154807292E-9</v>
      </c>
      <c r="Q2794" s="9">
        <f t="shared" si="174"/>
        <v>1.862474498064561E-5</v>
      </c>
      <c r="R2794" s="9">
        <f t="shared" si="175"/>
        <v>-1.862474498064561E-5</v>
      </c>
    </row>
    <row r="2795" spans="14:18">
      <c r="N2795" s="9">
        <v>139.06</v>
      </c>
      <c r="O2795" s="9">
        <f t="shared" si="173"/>
        <v>1.4363589002477308E-5</v>
      </c>
      <c r="P2795" s="9">
        <f t="shared" si="176"/>
        <v>1.7635546219778787E-9</v>
      </c>
      <c r="Q2795" s="9">
        <f t="shared" si="174"/>
        <v>1.8547303325380757E-5</v>
      </c>
      <c r="R2795" s="9">
        <f t="shared" si="175"/>
        <v>-1.8547303325380757E-5</v>
      </c>
    </row>
    <row r="2796" spans="14:18">
      <c r="N2796" s="9">
        <v>139.11000000000001</v>
      </c>
      <c r="O2796" s="9">
        <f t="shared" si="173"/>
        <v>1.5835336253039654E-5</v>
      </c>
      <c r="P2796" s="9">
        <f t="shared" si="176"/>
        <v>1.7489193982547211E-9</v>
      </c>
      <c r="Q2796" s="9">
        <f t="shared" si="174"/>
        <v>1.8470183672375643E-5</v>
      </c>
      <c r="R2796" s="9">
        <f t="shared" si="175"/>
        <v>-1.8470183672375643E-5</v>
      </c>
    </row>
    <row r="2797" spans="14:18">
      <c r="N2797" s="9">
        <v>139.16</v>
      </c>
      <c r="O2797" s="9">
        <f t="shared" si="173"/>
        <v>1.6966907821584924E-5</v>
      </c>
      <c r="P2797" s="9">
        <f t="shared" si="176"/>
        <v>1.7344056279704191E-9</v>
      </c>
      <c r="Q2797" s="9">
        <f t="shared" si="174"/>
        <v>1.8393384682745431E-5</v>
      </c>
      <c r="R2797" s="9">
        <f t="shared" si="175"/>
        <v>-1.8393384682745431E-5</v>
      </c>
    </row>
    <row r="2798" spans="14:18">
      <c r="N2798" s="9">
        <v>139.21</v>
      </c>
      <c r="O2798" s="9">
        <f t="shared" si="173"/>
        <v>1.7737691002677444E-5</v>
      </c>
      <c r="P2798" s="9">
        <f t="shared" si="176"/>
        <v>1.7200123032184008E-9</v>
      </c>
      <c r="Q2798" s="9">
        <f t="shared" si="174"/>
        <v>1.8316905023172397E-5</v>
      </c>
      <c r="R2798" s="9">
        <f t="shared" si="175"/>
        <v>-1.8316905023172397E-5</v>
      </c>
    </row>
    <row r="2799" spans="14:18">
      <c r="N2799" s="9">
        <v>139.26</v>
      </c>
      <c r="O2799" s="9">
        <f t="shared" si="173"/>
        <v>1.8134716356716326E-5</v>
      </c>
      <c r="P2799" s="9">
        <f t="shared" si="176"/>
        <v>1.7057384244564591E-9</v>
      </c>
      <c r="Q2799" s="9">
        <f t="shared" si="174"/>
        <v>1.8240743365882753E-5</v>
      </c>
      <c r="R2799" s="9">
        <f t="shared" si="175"/>
        <v>-1.8240743365882753E-5</v>
      </c>
    </row>
    <row r="2800" spans="14:18">
      <c r="N2800" s="9">
        <v>139.31</v>
      </c>
      <c r="O2800" s="9">
        <f t="shared" si="173"/>
        <v>1.8152862887853819E-5</v>
      </c>
      <c r="P2800" s="9">
        <f t="shared" si="176"/>
        <v>1.6915830004372708E-9</v>
      </c>
      <c r="Q2800" s="9">
        <f t="shared" si="174"/>
        <v>1.8164898388623562E-5</v>
      </c>
      <c r="R2800" s="9">
        <f t="shared" si="175"/>
        <v>-1.8164898388623562E-5</v>
      </c>
    </row>
    <row r="2801" spans="14:18">
      <c r="N2801" s="9">
        <v>139.36000000000001</v>
      </c>
      <c r="O2801" s="9">
        <f t="shared" si="173"/>
        <v>1.7794898971847381E-5</v>
      </c>
      <c r="P2801" s="9">
        <f t="shared" si="176"/>
        <v>1.6775450481395907E-9</v>
      </c>
      <c r="Q2801" s="9">
        <f t="shared" si="174"/>
        <v>1.8089368774639903E-5</v>
      </c>
      <c r="R2801" s="9">
        <f t="shared" si="175"/>
        <v>-1.8089368774639903E-5</v>
      </c>
    </row>
    <row r="2802" spans="14:18">
      <c r="N2802" s="9">
        <v>139.41</v>
      </c>
      <c r="O2802" s="9">
        <f t="shared" si="173"/>
        <v>1.7071359549268054E-5</v>
      </c>
      <c r="P2802" s="9">
        <f t="shared" si="176"/>
        <v>1.6636235926999781E-9</v>
      </c>
      <c r="Q2802" s="9">
        <f t="shared" si="174"/>
        <v>1.8014153212651829E-5</v>
      </c>
      <c r="R2802" s="9">
        <f t="shared" si="175"/>
        <v>-1.8014153212651829E-5</v>
      </c>
    </row>
    <row r="2803" spans="14:18">
      <c r="N2803" s="9">
        <v>139.46</v>
      </c>
      <c r="O2803" s="9">
        <f t="shared" si="173"/>
        <v>1.600026348626776E-5</v>
      </c>
      <c r="P2803" s="9">
        <f t="shared" si="176"/>
        <v>1.6498176673450943E-9</v>
      </c>
      <c r="Q2803" s="9">
        <f t="shared" si="174"/>
        <v>1.793925039683172E-5</v>
      </c>
      <c r="R2803" s="9">
        <f t="shared" si="175"/>
        <v>-1.793925039683172E-5</v>
      </c>
    </row>
    <row r="2804" spans="14:18">
      <c r="N2804" s="9">
        <v>139.51</v>
      </c>
      <c r="O2804" s="9">
        <f t="shared" si="173"/>
        <v>1.4606678282998704E-5</v>
      </c>
      <c r="P2804" s="9">
        <f t="shared" si="176"/>
        <v>1.6361263133245856E-9</v>
      </c>
      <c r="Q2804" s="9">
        <f t="shared" si="174"/>
        <v>1.7864659026781586E-5</v>
      </c>
      <c r="R2804" s="9">
        <f t="shared" si="175"/>
        <v>-1.7864659026781586E-5</v>
      </c>
    </row>
    <row r="2805" spans="14:18">
      <c r="N2805" s="9">
        <v>139.56</v>
      </c>
      <c r="O2805" s="9">
        <f t="shared" si="173"/>
        <v>1.2922142411704734E-5</v>
      </c>
      <c r="P2805" s="9">
        <f t="shared" si="176"/>
        <v>1.622548579844471E-9</v>
      </c>
      <c r="Q2805" s="9">
        <f t="shared" si="174"/>
        <v>1.7790377807510494E-5</v>
      </c>
      <c r="R2805" s="9">
        <f t="shared" si="175"/>
        <v>-1.7790377807510494E-5</v>
      </c>
    </row>
    <row r="2806" spans="14:18">
      <c r="N2806" s="9">
        <v>139.61000000000001</v>
      </c>
      <c r="O2806" s="9">
        <f t="shared" si="173"/>
        <v>1.0983958429830134E-5</v>
      </c>
      <c r="P2806" s="9">
        <f t="shared" si="176"/>
        <v>1.609083524001135E-9</v>
      </c>
      <c r="Q2806" s="9">
        <f t="shared" si="174"/>
        <v>1.7716405449412042E-5</v>
      </c>
      <c r="R2806" s="9">
        <f t="shared" si="175"/>
        <v>-1.7716405449412042E-5</v>
      </c>
    </row>
    <row r="2807" spans="14:18">
      <c r="N2807" s="9">
        <v>139.66</v>
      </c>
      <c r="O2807" s="9">
        <f t="shared" si="173"/>
        <v>8.8343725806990492E-6</v>
      </c>
      <c r="P2807" s="9">
        <f t="shared" si="176"/>
        <v>1.5957302107158443E-9</v>
      </c>
      <c r="Q2807" s="9">
        <f t="shared" si="174"/>
        <v>1.7642740668242106E-5</v>
      </c>
      <c r="R2807" s="9">
        <f t="shared" si="175"/>
        <v>-1.7642740668242106E-5</v>
      </c>
    </row>
    <row r="2808" spans="14:18">
      <c r="N2808" s="9">
        <v>139.71</v>
      </c>
      <c r="O2808" s="9">
        <f t="shared" si="173"/>
        <v>6.5196588148730118E-6</v>
      </c>
      <c r="P2808" s="9">
        <f t="shared" si="176"/>
        <v>1.5824877126698093E-9</v>
      </c>
      <c r="Q2808" s="9">
        <f t="shared" si="174"/>
        <v>1.7569382185096356E-5</v>
      </c>
      <c r="R2808" s="9">
        <f t="shared" si="175"/>
        <v>-1.7569382185096356E-5</v>
      </c>
    </row>
    <row r="2809" spans="14:18">
      <c r="N2809" s="9">
        <v>139.76</v>
      </c>
      <c r="O2809" s="9">
        <f t="shared" si="173"/>
        <v>4.0891269960340571E-6</v>
      </c>
      <c r="P2809" s="9">
        <f t="shared" si="176"/>
        <v>1.5693551102397831E-9</v>
      </c>
      <c r="Q2809" s="9">
        <f t="shared" si="174"/>
        <v>1.7496328726388202E-5</v>
      </c>
      <c r="R2809" s="9">
        <f t="shared" si="175"/>
        <v>-1.7496328726388202E-5</v>
      </c>
    </row>
    <row r="2810" spans="14:18">
      <c r="N2810" s="9">
        <v>139.81</v>
      </c>
      <c r="O2810" s="9">
        <f t="shared" si="173"/>
        <v>1.5940764613393387E-6</v>
      </c>
      <c r="P2810" s="9">
        <f t="shared" si="176"/>
        <v>1.5563314914342195E-9</v>
      </c>
      <c r="Q2810" s="9">
        <f t="shared" si="174"/>
        <v>1.7423579023826501E-5</v>
      </c>
      <c r="R2810" s="9">
        <f t="shared" si="175"/>
        <v>-1.7423579023826501E-5</v>
      </c>
    </row>
    <row r="2811" spans="14:18">
      <c r="N2811" s="9">
        <v>139.86000000000001</v>
      </c>
      <c r="O2811" s="9">
        <f t="shared" si="173"/>
        <v>-9.132829376465818E-7</v>
      </c>
      <c r="P2811" s="9">
        <f t="shared" si="176"/>
        <v>1.5434159518299059E-9</v>
      </c>
      <c r="Q2811" s="9">
        <f t="shared" si="174"/>
        <v>1.7351131814393826E-5</v>
      </c>
      <c r="R2811" s="9">
        <f t="shared" si="175"/>
        <v>-1.7351131814393826E-5</v>
      </c>
    </row>
    <row r="2812" spans="14:18">
      <c r="N2812" s="9">
        <v>139.91</v>
      </c>
      <c r="O2812" s="9">
        <f t="shared" si="173"/>
        <v>-3.380919697522839E-6</v>
      </c>
      <c r="P2812" s="9">
        <f t="shared" si="176"/>
        <v>1.530607594509185E-9</v>
      </c>
      <c r="Q2812" s="9">
        <f t="shared" si="174"/>
        <v>1.7278985840324356E-5</v>
      </c>
      <c r="R2812" s="9">
        <f t="shared" si="175"/>
        <v>-1.7278985840324356E-5</v>
      </c>
    </row>
    <row r="2813" spans="14:18">
      <c r="N2813" s="9">
        <v>139.96</v>
      </c>
      <c r="O2813" s="9">
        <f t="shared" si="173"/>
        <v>-5.7580567957429216E-6</v>
      </c>
      <c r="P2813" s="9">
        <f t="shared" si="176"/>
        <v>1.5179055299976346E-9</v>
      </c>
      <c r="Q2813" s="9">
        <f t="shared" si="174"/>
        <v>1.7207139849081889E-5</v>
      </c>
      <c r="R2813" s="9">
        <f t="shared" si="175"/>
        <v>-1.7207139849081889E-5</v>
      </c>
    </row>
    <row r="2814" spans="14:18">
      <c r="N2814" s="9">
        <v>140.01</v>
      </c>
      <c r="O2814" s="9">
        <f t="shared" si="173"/>
        <v>-7.9962129115151507E-6</v>
      </c>
      <c r="P2814" s="9">
        <f t="shared" si="176"/>
        <v>1.5053088762023477E-9</v>
      </c>
      <c r="Q2814" s="9">
        <f t="shared" si="174"/>
        <v>1.7135592593338506E-5</v>
      </c>
      <c r="R2814" s="9">
        <f t="shared" si="175"/>
        <v>-1.7135592593338506E-5</v>
      </c>
    </row>
    <row r="2815" spans="14:18">
      <c r="N2815" s="9">
        <v>140.06</v>
      </c>
      <c r="O2815" s="9">
        <f t="shared" si="173"/>
        <v>-1.0050187460167561E-5</v>
      </c>
      <c r="P2815" s="9">
        <f t="shared" si="176"/>
        <v>1.4928167583506476E-9</v>
      </c>
      <c r="Q2815" s="9">
        <f t="shared" si="174"/>
        <v>1.7064342830952461E-5</v>
      </c>
      <c r="R2815" s="9">
        <f t="shared" si="175"/>
        <v>-1.7064342830952461E-5</v>
      </c>
    </row>
    <row r="2816" spans="14:18">
      <c r="N2816" s="9">
        <v>140.11000000000001</v>
      </c>
      <c r="O2816" s="9">
        <f t="shared" si="173"/>
        <v>-1.1878969506400509E-5</v>
      </c>
      <c r="P2816" s="9">
        <f t="shared" si="176"/>
        <v>1.4804283089293096E-9</v>
      </c>
      <c r="Q2816" s="9">
        <f t="shared" si="174"/>
        <v>1.6993389324946893E-5</v>
      </c>
      <c r="R2816" s="9">
        <f t="shared" si="175"/>
        <v>-1.6993389324946893E-5</v>
      </c>
    </row>
    <row r="2817" spans="14:18">
      <c r="N2817" s="9">
        <v>140.16</v>
      </c>
      <c r="O2817" s="9">
        <f t="shared" si="173"/>
        <v>-1.3446552363859179E-5</v>
      </c>
      <c r="P2817" s="9">
        <f t="shared" si="176"/>
        <v>1.4681426676243873E-9</v>
      </c>
      <c r="Q2817" s="9">
        <f t="shared" si="174"/>
        <v>1.6922730843488499E-5</v>
      </c>
      <c r="R2817" s="9">
        <f t="shared" si="175"/>
        <v>-1.6922730843488499E-5</v>
      </c>
    </row>
    <row r="2818" spans="14:18">
      <c r="N2818" s="9">
        <v>140.21</v>
      </c>
      <c r="O2818" s="9">
        <f t="shared" si="173"/>
        <v>-1.4722637792707794E-5</v>
      </c>
      <c r="P2818" s="9">
        <f t="shared" si="176"/>
        <v>1.4559589812613932E-9</v>
      </c>
      <c r="Q2818" s="9">
        <f t="shared" si="174"/>
        <v>1.6852366159865548E-5</v>
      </c>
      <c r="R2818" s="9">
        <f t="shared" si="175"/>
        <v>-1.6852366159865548E-5</v>
      </c>
    </row>
    <row r="2819" spans="14:18">
      <c r="N2819" s="9">
        <v>140.26</v>
      </c>
      <c r="O2819" s="9">
        <f t="shared" si="173"/>
        <v>-1.5683216126919508E-5</v>
      </c>
      <c r="P2819" s="9">
        <f t="shared" si="176"/>
        <v>1.4438764037460951E-9</v>
      </c>
      <c r="Q2819" s="9">
        <f t="shared" si="174"/>
        <v>1.6782294052467298E-5</v>
      </c>
      <c r="R2819" s="9">
        <f t="shared" si="175"/>
        <v>-1.6782294052467298E-5</v>
      </c>
    </row>
    <row r="2820" spans="14:18">
      <c r="N2820" s="9">
        <v>140.31</v>
      </c>
      <c r="O2820" s="9">
        <f t="shared" si="173"/>
        <v>-1.6311011346031384E-5</v>
      </c>
      <c r="P2820" s="9">
        <f t="shared" si="176"/>
        <v>1.4318940960057849E-9</v>
      </c>
      <c r="Q2820" s="9">
        <f t="shared" si="174"/>
        <v>1.6712513304762321E-5</v>
      </c>
      <c r="R2820" s="9">
        <f t="shared" si="175"/>
        <v>-1.6712513304762321E-5</v>
      </c>
    </row>
    <row r="2821" spans="14:18">
      <c r="N2821" s="9">
        <v>140.36000000000001</v>
      </c>
      <c r="O2821" s="9">
        <f t="shared" si="173"/>
        <v>-1.6595782994355821E-5</v>
      </c>
      <c r="P2821" s="9">
        <f t="shared" si="176"/>
        <v>1.4200112259309071E-9</v>
      </c>
      <c r="Q2821" s="9">
        <f t="shared" si="174"/>
        <v>1.6643022705277518E-5</v>
      </c>
      <c r="R2821" s="9">
        <f t="shared" si="175"/>
        <v>-1.6643022705277518E-5</v>
      </c>
    </row>
    <row r="2822" spans="14:18">
      <c r="N2822" s="9">
        <v>140.41</v>
      </c>
      <c r="O2822" s="9">
        <f t="shared" si="173"/>
        <v>-1.6534479882660422E-5</v>
      </c>
      <c r="P2822" s="9">
        <f t="shared" si="176"/>
        <v>1.4082269683173963E-9</v>
      </c>
      <c r="Q2822" s="9">
        <f t="shared" si="174"/>
        <v>1.6573821047577215E-5</v>
      </c>
      <c r="R2822" s="9">
        <f t="shared" si="175"/>
        <v>-1.6573821047577215E-5</v>
      </c>
    </row>
    <row r="2823" spans="14:18">
      <c r="N2823" s="9">
        <v>140.46</v>
      </c>
      <c r="O2823" s="9">
        <f t="shared" si="173"/>
        <v>-1.6131243619041531E-5</v>
      </c>
      <c r="P2823" s="9">
        <f t="shared" si="176"/>
        <v>1.396540504809288E-9</v>
      </c>
      <c r="Q2823" s="9">
        <f t="shared" si="174"/>
        <v>1.6504907130241884E-5</v>
      </c>
      <c r="R2823" s="9">
        <f t="shared" si="175"/>
        <v>-1.6504907130241884E-5</v>
      </c>
    </row>
    <row r="2824" spans="14:18">
      <c r="N2824" s="9">
        <v>140.51</v>
      </c>
      <c r="O2824" s="9">
        <f t="shared" si="173"/>
        <v>-1.539726314209278E-5</v>
      </c>
      <c r="P2824" s="9">
        <f t="shared" si="176"/>
        <v>1.3849510238419151E-9</v>
      </c>
      <c r="Q2824" s="9">
        <f t="shared" si="174"/>
        <v>1.643627975684774E-5</v>
      </c>
      <c r="R2824" s="9">
        <f t="shared" si="175"/>
        <v>-1.643627975684774E-5</v>
      </c>
    </row>
    <row r="2825" spans="14:18">
      <c r="N2825" s="9">
        <v>140.56</v>
      </c>
      <c r="O2825" s="9">
        <f t="shared" si="173"/>
        <v>-1.4350484505582005E-5</v>
      </c>
      <c r="P2825" s="9">
        <f t="shared" si="176"/>
        <v>1.3734577205855673E-9</v>
      </c>
      <c r="Q2825" s="9">
        <f t="shared" si="174"/>
        <v>1.6367937735945485E-5</v>
      </c>
      <c r="R2825" s="9">
        <f t="shared" si="175"/>
        <v>-1.6367937735945485E-5</v>
      </c>
    </row>
    <row r="2826" spans="14:18">
      <c r="N2826" s="9">
        <v>140.61000000000001</v>
      </c>
      <c r="O2826" s="9">
        <f t="shared" si="173"/>
        <v>-1.3015183126455453E-5</v>
      </c>
      <c r="P2826" s="9">
        <f t="shared" si="176"/>
        <v>1.362059796889547E-9</v>
      </c>
      <c r="Q2826" s="9">
        <f t="shared" si="174"/>
        <v>1.6299879881040072E-5</v>
      </c>
      <c r="R2826" s="9">
        <f t="shared" si="175"/>
        <v>-1.6299879881040072E-5</v>
      </c>
    </row>
    <row r="2827" spans="14:18">
      <c r="N2827" s="9">
        <v>140.66</v>
      </c>
      <c r="O2827" s="9">
        <f t="shared" si="173"/>
        <v>-1.1421408496613868E-5</v>
      </c>
      <c r="P2827" s="9">
        <f t="shared" si="176"/>
        <v>1.3507564612268141E-9</v>
      </c>
      <c r="Q2827" s="9">
        <f t="shared" si="174"/>
        <v>1.6232105010569782E-5</v>
      </c>
      <c r="R2827" s="9">
        <f t="shared" si="175"/>
        <v>-1.6232105010569782E-5</v>
      </c>
    </row>
    <row r="2828" spans="14:18">
      <c r="N2828" s="9">
        <v>140.71</v>
      </c>
      <c r="O2828" s="9">
        <f t="shared" si="173"/>
        <v>-9.6043139172884275E-6</v>
      </c>
      <c r="P2828" s="9">
        <f t="shared" si="176"/>
        <v>1.3395469286389411E-9</v>
      </c>
      <c r="Q2828" s="9">
        <f t="shared" si="174"/>
        <v>1.6164611947885828E-5</v>
      </c>
      <c r="R2828" s="9">
        <f t="shared" si="175"/>
        <v>-1.6164611947885828E-5</v>
      </c>
    </row>
    <row r="2829" spans="14:18">
      <c r="N2829" s="9">
        <v>140.76</v>
      </c>
      <c r="O2829" s="9">
        <f t="shared" si="173"/>
        <v>-7.6033860919270703E-6</v>
      </c>
      <c r="P2829" s="9">
        <f t="shared" si="176"/>
        <v>1.3284304206816747E-9</v>
      </c>
      <c r="Q2829" s="9">
        <f t="shared" si="174"/>
        <v>1.6097399521232038E-5</v>
      </c>
      <c r="R2829" s="9">
        <f t="shared" si="175"/>
        <v>-1.6097399521232038E-5</v>
      </c>
    </row>
    <row r="2830" spans="14:18">
      <c r="N2830" s="9">
        <v>140.81</v>
      </c>
      <c r="O2830" s="9">
        <f t="shared" ref="O2830:O2893" si="177">$B$27*EXP(-$B$21*N2830/2/$B$25)*COS($B$32*N2830+RADIANS($B$19))</f>
        <v>-5.4615913643283599E-6</v>
      </c>
      <c r="P2830" s="9">
        <f t="shared" si="176"/>
        <v>1.3174061653708231E-9</v>
      </c>
      <c r="Q2830" s="9">
        <f t="shared" si="174"/>
        <v>1.60304665637242E-5</v>
      </c>
      <c r="R2830" s="9">
        <f t="shared" si="175"/>
        <v>-1.60304665637242E-5</v>
      </c>
    </row>
    <row r="2831" spans="14:18">
      <c r="N2831" s="9">
        <v>140.86000000000001</v>
      </c>
      <c r="O2831" s="9">
        <f t="shared" si="177"/>
        <v>-3.2244569758620696E-6</v>
      </c>
      <c r="P2831" s="9">
        <f t="shared" si="176"/>
        <v>1.306473397128666E-9</v>
      </c>
      <c r="Q2831" s="9">
        <f t="shared" ref="Q2831:Q2894" si="178">$B$27*EXP(-$B$21*N2831/2/$B$25)</f>
        <v>1.5963811913330214E-5</v>
      </c>
      <c r="R2831" s="9">
        <f t="shared" ref="R2831:R2894" si="179">-Q2831</f>
        <v>-1.5963811913330214E-5</v>
      </c>
    </row>
    <row r="2832" spans="14:18">
      <c r="N2832" s="9">
        <v>140.91</v>
      </c>
      <c r="O2832" s="9">
        <f t="shared" si="177"/>
        <v>-9.3910690888624931E-7</v>
      </c>
      <c r="P2832" s="9">
        <f t="shared" si="176"/>
        <v>1.2956313567308069E-9</v>
      </c>
      <c r="Q2832" s="9">
        <f t="shared" si="178"/>
        <v>1.5897434412849579E-5</v>
      </c>
      <c r="R2832" s="9">
        <f t="shared" si="179"/>
        <v>-1.5897434412849579E-5</v>
      </c>
    </row>
    <row r="2833" spans="14:18">
      <c r="N2833" s="9">
        <v>140.96</v>
      </c>
      <c r="O2833" s="9">
        <f t="shared" si="177"/>
        <v>1.3467273383258246E-6</v>
      </c>
      <c r="P2833" s="9">
        <f t="shared" si="176"/>
        <v>1.2848792912533978E-9</v>
      </c>
      <c r="Q2833" s="9">
        <f t="shared" si="178"/>
        <v>1.5831332909893467E-5</v>
      </c>
      <c r="R2833" s="9">
        <f t="shared" si="179"/>
        <v>-1.5831332909893467E-5</v>
      </c>
    </row>
    <row r="2834" spans="14:18">
      <c r="N2834" s="9">
        <v>141.01</v>
      </c>
      <c r="O2834" s="9">
        <f t="shared" si="177"/>
        <v>3.5857003494856113E-6</v>
      </c>
      <c r="P2834" s="9">
        <f t="shared" si="176"/>
        <v>1.274216454020918E-9</v>
      </c>
      <c r="Q2834" s="9">
        <f t="shared" si="178"/>
        <v>1.576550625686471E-5</v>
      </c>
      <c r="R2834" s="9">
        <f t="shared" si="179"/>
        <v>-1.576550625686471E-5</v>
      </c>
    </row>
    <row r="2835" spans="14:18">
      <c r="N2835" s="9">
        <v>141.06</v>
      </c>
      <c r="O2835" s="9">
        <f t="shared" si="177"/>
        <v>5.7318301465672467E-6</v>
      </c>
      <c r="P2835" s="9">
        <f t="shared" si="176"/>
        <v>1.2636421045542698E-9</v>
      </c>
      <c r="Q2835" s="9">
        <f t="shared" si="178"/>
        <v>1.5699953310937708E-5</v>
      </c>
      <c r="R2835" s="9">
        <f t="shared" si="179"/>
        <v>-1.5699953310937708E-5</v>
      </c>
    </row>
    <row r="2836" spans="14:18">
      <c r="N2836" s="9">
        <v>141.11000000000001</v>
      </c>
      <c r="O2836" s="9">
        <f t="shared" si="177"/>
        <v>7.7414391974159176E-6</v>
      </c>
      <c r="P2836" s="9">
        <f t="shared" si="176"/>
        <v>1.2531555085193797E-9</v>
      </c>
      <c r="Q2836" s="9">
        <f t="shared" si="178"/>
        <v>1.5634672934038974E-5</v>
      </c>
      <c r="R2836" s="9">
        <f t="shared" si="179"/>
        <v>-1.5634672934038974E-5</v>
      </c>
    </row>
    <row r="2837" spans="14:18">
      <c r="N2837" s="9">
        <v>141.16</v>
      </c>
      <c r="O2837" s="9">
        <f t="shared" si="177"/>
        <v>9.5740398873589223E-6</v>
      </c>
      <c r="P2837" s="9">
        <f t="shared" si="176"/>
        <v>1.242755937676202E-9</v>
      </c>
      <c r="Q2837" s="9">
        <f t="shared" si="178"/>
        <v>1.5569663992826962E-5</v>
      </c>
      <c r="R2837" s="9">
        <f t="shared" si="179"/>
        <v>-1.5569663992826962E-5</v>
      </c>
    </row>
    <row r="2838" spans="14:18">
      <c r="N2838" s="9">
        <v>141.21</v>
      </c>
      <c r="O2838" s="9">
        <f t="shared" si="177"/>
        <v>1.1193146576883702E-5</v>
      </c>
      <c r="P2838" s="9">
        <f t="shared" si="176"/>
        <v>1.2324426698281196E-9</v>
      </c>
      <c r="Q2838" s="9">
        <f t="shared" si="178"/>
        <v>1.5504925358672503E-5</v>
      </c>
      <c r="R2838" s="9">
        <f t="shared" si="179"/>
        <v>-1.5504925358672503E-5</v>
      </c>
    </row>
    <row r="2839" spans="14:18">
      <c r="N2839" s="9">
        <v>141.26</v>
      </c>
      <c r="O2839" s="9">
        <f t="shared" si="177"/>
        <v>1.2566998036274057E-5</v>
      </c>
      <c r="P2839" s="9">
        <f t="shared" si="176"/>
        <v>1.2222149887718541E-9</v>
      </c>
      <c r="Q2839" s="9">
        <f t="shared" si="178"/>
        <v>1.5440455907639468E-5</v>
      </c>
      <c r="R2839" s="9">
        <f t="shared" si="179"/>
        <v>-1.5440455907639468E-5</v>
      </c>
    </row>
    <row r="2840" spans="14:18">
      <c r="N2840" s="9">
        <v>141.31</v>
      </c>
      <c r="O2840" s="9">
        <f t="shared" si="177"/>
        <v>1.3669176038795172E-5</v>
      </c>
      <c r="P2840" s="9">
        <f t="shared" si="176"/>
        <v>1.2120721842476619E-9</v>
      </c>
      <c r="Q2840" s="9">
        <f t="shared" si="178"/>
        <v>1.5376254520464817E-5</v>
      </c>
      <c r="R2840" s="9">
        <f t="shared" si="179"/>
        <v>-1.5376254520464817E-5</v>
      </c>
    </row>
    <row r="2841" spans="14:18">
      <c r="N2841" s="9">
        <v>141.36000000000001</v>
      </c>
      <c r="O2841" s="9">
        <f t="shared" si="177"/>
        <v>1.4479108162614903E-5</v>
      </c>
      <c r="P2841" s="9">
        <f t="shared" si="176"/>
        <v>1.2020135518900283E-9</v>
      </c>
      <c r="Q2841" s="9">
        <f t="shared" si="178"/>
        <v>1.531232008253958E-5</v>
      </c>
      <c r="R2841" s="9">
        <f t="shared" si="179"/>
        <v>-1.531232008253958E-5</v>
      </c>
    </row>
    <row r="2842" spans="14:18">
      <c r="N2842" s="9">
        <v>141.41</v>
      </c>
      <c r="O2842" s="9">
        <f t="shared" si="177"/>
        <v>1.498244534897633E-5</v>
      </c>
      <c r="P2842" s="9">
        <f t="shared" si="176"/>
        <v>1.1920383931787927E-9</v>
      </c>
      <c r="Q2842" s="9">
        <f t="shared" si="178"/>
        <v>1.5248651483889326E-5</v>
      </c>
      <c r="R2842" s="9">
        <f t="shared" si="179"/>
        <v>-1.5248651483889326E-5</v>
      </c>
    </row>
    <row r="2843" spans="14:18">
      <c r="N2843" s="9">
        <v>141.46</v>
      </c>
      <c r="O2843" s="9">
        <f t="shared" si="177"/>
        <v>1.5171307436452646E-5</v>
      </c>
      <c r="P2843" s="9">
        <f t="shared" ref="P2843:P2906" si="180">0.5*$B$23*$B$27^2*EXP(-$B$21*N2840/$B$25)</f>
        <v>1.1821460153905736E-9</v>
      </c>
      <c r="Q2843" s="9">
        <f t="shared" si="178"/>
        <v>1.5185247619154757E-5</v>
      </c>
      <c r="R2843" s="9">
        <f t="shared" si="179"/>
        <v>-1.5185247619154757E-5</v>
      </c>
    </row>
    <row r="2844" spans="14:18">
      <c r="N2844" s="9">
        <v>141.51</v>
      </c>
      <c r="O2844" s="9">
        <f t="shared" si="177"/>
        <v>1.5044392681708675E-5</v>
      </c>
      <c r="P2844" s="9">
        <f t="shared" si="180"/>
        <v>1.1723357315507249E-9</v>
      </c>
      <c r="Q2844" s="9">
        <f t="shared" si="178"/>
        <v>1.5122107387572766E-5</v>
      </c>
      <c r="R2844" s="9">
        <f t="shared" si="179"/>
        <v>-1.5122107387572766E-5</v>
      </c>
    </row>
    <row r="2845" spans="14:18">
      <c r="N2845" s="9">
        <v>141.56</v>
      </c>
      <c r="O2845" s="9">
        <f t="shared" si="177"/>
        <v>1.4606950127247448E-5</v>
      </c>
      <c r="P2845" s="9">
        <f t="shared" si="180"/>
        <v>1.1626068603856006E-9</v>
      </c>
      <c r="Q2845" s="9">
        <f t="shared" si="178"/>
        <v>1.5059229692957192E-5</v>
      </c>
      <c r="R2845" s="9">
        <f t="shared" si="179"/>
        <v>-1.5059229692957192E-5</v>
      </c>
    </row>
    <row r="2846" spans="14:18">
      <c r="N2846" s="9">
        <v>141.61000000000001</v>
      </c>
      <c r="O2846" s="9">
        <f t="shared" si="177"/>
        <v>1.3870616526619334E-5</v>
      </c>
      <c r="P2846" s="9">
        <f t="shared" si="180"/>
        <v>1.152958726275226E-9</v>
      </c>
      <c r="Q2846" s="9">
        <f t="shared" si="178"/>
        <v>1.4996613443679788E-5</v>
      </c>
      <c r="R2846" s="9">
        <f t="shared" si="179"/>
        <v>-1.4996613443679788E-5</v>
      </c>
    </row>
    <row r="2847" spans="14:18">
      <c r="N2847" s="9">
        <v>141.66</v>
      </c>
      <c r="O2847" s="9">
        <f t="shared" si="177"/>
        <v>1.2853122328495832E-5</v>
      </c>
      <c r="P2847" s="9">
        <f t="shared" si="180"/>
        <v>1.143390659206414E-9</v>
      </c>
      <c r="Q2847" s="9">
        <f t="shared" si="178"/>
        <v>1.4934257552651372E-5</v>
      </c>
      <c r="R2847" s="9">
        <f t="shared" si="179"/>
        <v>-1.4934257552651372E-5</v>
      </c>
    </row>
    <row r="2848" spans="14:18">
      <c r="N2848" s="9">
        <v>141.71</v>
      </c>
      <c r="O2848" s="9">
        <f t="shared" si="177"/>
        <v>1.1577873895545324E-5</v>
      </c>
      <c r="P2848" s="9">
        <f t="shared" si="180"/>
        <v>1.133901994726218E-9</v>
      </c>
      <c r="Q2848" s="9">
        <f t="shared" si="178"/>
        <v>1.4872160937302797E-5</v>
      </c>
      <c r="R2848" s="9">
        <f t="shared" si="179"/>
        <v>-1.4872160937302797E-5</v>
      </c>
    </row>
    <row r="2849" spans="14:18">
      <c r="N2849" s="9">
        <v>141.76</v>
      </c>
      <c r="O2849" s="9">
        <f t="shared" si="177"/>
        <v>1.0073421637783944E-5</v>
      </c>
      <c r="P2849" s="9">
        <f t="shared" si="180"/>
        <v>1.1244920738957866E-9</v>
      </c>
      <c r="Q2849" s="9">
        <f t="shared" si="178"/>
        <v>1.4810322519566269E-5</v>
      </c>
      <c r="R2849" s="9">
        <f t="shared" si="179"/>
        <v>-1.4810322519566269E-5</v>
      </c>
    </row>
    <row r="2850" spans="14:18">
      <c r="N2850" s="9">
        <v>141.81</v>
      </c>
      <c r="O2850" s="9">
        <f t="shared" si="177"/>
        <v>8.37282602251584E-6</v>
      </c>
      <c r="P2850" s="9">
        <f t="shared" si="180"/>
        <v>1.1151602432446227E-9</v>
      </c>
      <c r="Q2850" s="9">
        <f t="shared" si="178"/>
        <v>1.4748741225856589E-5</v>
      </c>
      <c r="R2850" s="9">
        <f t="shared" si="179"/>
        <v>-1.4748741225856589E-5</v>
      </c>
    </row>
    <row r="2851" spans="14:18">
      <c r="N2851" s="9">
        <v>141.86000000000001</v>
      </c>
      <c r="O2851" s="9">
        <f t="shared" si="177"/>
        <v>6.5129354388000632E-6</v>
      </c>
      <c r="P2851" s="9">
        <f t="shared" si="180"/>
        <v>1.1059058547251761E-9</v>
      </c>
      <c r="Q2851" s="9">
        <f t="shared" si="178"/>
        <v>1.4687415987052503E-5</v>
      </c>
      <c r="R2851" s="9">
        <f t="shared" si="179"/>
        <v>-1.4687415987052503E-5</v>
      </c>
    </row>
    <row r="2852" spans="14:18">
      <c r="N2852" s="9">
        <v>141.91</v>
      </c>
      <c r="O2852" s="9">
        <f t="shared" si="177"/>
        <v>4.5335916039092469E-6</v>
      </c>
      <c r="P2852" s="9">
        <f t="shared" si="180"/>
        <v>1.0967282656678588E-9</v>
      </c>
      <c r="Q2852" s="9">
        <f t="shared" si="178"/>
        <v>1.4626345738478266E-5</v>
      </c>
      <c r="R2852" s="9">
        <f t="shared" si="179"/>
        <v>-1.4626345738478266E-5</v>
      </c>
    </row>
    <row r="2853" spans="14:18">
      <c r="N2853" s="9">
        <v>141.96</v>
      </c>
      <c r="O2853" s="9">
        <f t="shared" si="177"/>
        <v>2.476779569739819E-6</v>
      </c>
      <c r="P2853" s="9">
        <f t="shared" si="180"/>
        <v>1.0876268387364085E-9</v>
      </c>
      <c r="Q2853" s="9">
        <f t="shared" si="178"/>
        <v>1.4565529419884866E-5</v>
      </c>
      <c r="R2853" s="9">
        <f t="shared" si="179"/>
        <v>-1.4565529419884866E-5</v>
      </c>
    </row>
    <row r="2854" spans="14:18">
      <c r="N2854" s="9">
        <v>142.01</v>
      </c>
      <c r="O2854" s="9">
        <f t="shared" si="177"/>
        <v>3.8574039295791952E-7</v>
      </c>
      <c r="P2854" s="9">
        <f t="shared" si="180"/>
        <v>1.0786009418836274E-9</v>
      </c>
      <c r="Q2854" s="9">
        <f t="shared" si="178"/>
        <v>1.4504965975431992E-5</v>
      </c>
      <c r="R2854" s="9">
        <f t="shared" si="179"/>
        <v>-1.4504965975431992E-5</v>
      </c>
    </row>
    <row r="2855" spans="14:18">
      <c r="N2855" s="9">
        <v>142.06</v>
      </c>
      <c r="O2855" s="9">
        <f t="shared" si="177"/>
        <v>-1.6959348440077168E-6</v>
      </c>
      <c r="P2855" s="9">
        <f t="shared" si="180"/>
        <v>1.0696499483075065E-9</v>
      </c>
      <c r="Q2855" s="9">
        <f t="shared" si="178"/>
        <v>1.4444654353669407E-5</v>
      </c>
      <c r="R2855" s="9">
        <f t="shared" si="179"/>
        <v>-1.4444654353669407E-5</v>
      </c>
    </row>
    <row r="2856" spans="14:18">
      <c r="N2856" s="9">
        <v>142.11000000000001</v>
      </c>
      <c r="O2856" s="9">
        <f t="shared" si="177"/>
        <v>-3.7252107428108631E-6</v>
      </c>
      <c r="P2856" s="9">
        <f t="shared" si="180"/>
        <v>1.0607732364076578E-9</v>
      </c>
      <c r="Q2856" s="9">
        <f t="shared" si="178"/>
        <v>1.4384593507518801E-5</v>
      </c>
      <c r="R2856" s="9">
        <f t="shared" si="179"/>
        <v>-1.4384593507518801E-5</v>
      </c>
    </row>
    <row r="2857" spans="14:18">
      <c r="N2857" s="9">
        <v>142.16</v>
      </c>
      <c r="O2857" s="9">
        <f t="shared" si="177"/>
        <v>-5.6604942741723141E-6</v>
      </c>
      <c r="P2857" s="9">
        <f t="shared" si="180"/>
        <v>1.0519701897421989E-9</v>
      </c>
      <c r="Q2857" s="9">
        <f t="shared" si="178"/>
        <v>1.4324782394255723E-5</v>
      </c>
      <c r="R2857" s="9">
        <f t="shared" si="179"/>
        <v>-1.4324782394255723E-5</v>
      </c>
    </row>
    <row r="2858" spans="14:18">
      <c r="N2858" s="9">
        <v>142.21</v>
      </c>
      <c r="O2858" s="9">
        <f t="shared" si="177"/>
        <v>-7.4624842319439303E-6</v>
      </c>
      <c r="P2858" s="9">
        <f t="shared" si="180"/>
        <v>1.0432401969849025E-9</v>
      </c>
      <c r="Q2858" s="9">
        <f t="shared" si="178"/>
        <v>1.4265219975491185E-5</v>
      </c>
      <c r="R2858" s="9">
        <f t="shared" si="179"/>
        <v>-1.4265219975491185E-5</v>
      </c>
    </row>
    <row r="2859" spans="14:18">
      <c r="N2859" s="9">
        <v>142.26</v>
      </c>
      <c r="O2859" s="9">
        <f t="shared" si="177"/>
        <v>-9.0949661723621166E-6</v>
      </c>
      <c r="P2859" s="9">
        <f t="shared" si="180"/>
        <v>1.0345826518827604E-9</v>
      </c>
      <c r="Q2859" s="9">
        <f t="shared" si="178"/>
        <v>1.4205905217154021E-5</v>
      </c>
      <c r="R2859" s="9">
        <f t="shared" si="179"/>
        <v>-1.4205905217154021E-5</v>
      </c>
    </row>
    <row r="2860" spans="14:18">
      <c r="N2860" s="9">
        <v>142.31</v>
      </c>
      <c r="O2860" s="9">
        <f t="shared" si="177"/>
        <v>-1.0525536827103161E-5</v>
      </c>
      <c r="P2860" s="9">
        <f t="shared" si="180"/>
        <v>1.0259969532138939E-9</v>
      </c>
      <c r="Q2860" s="9">
        <f t="shared" si="178"/>
        <v>1.414683708947253E-5</v>
      </c>
      <c r="R2860" s="9">
        <f t="shared" si="179"/>
        <v>-1.414683708947253E-5</v>
      </c>
    </row>
    <row r="2861" spans="14:18">
      <c r="N2861" s="9">
        <v>142.36000000000001</v>
      </c>
      <c r="O2861" s="9">
        <f t="shared" si="177"/>
        <v>-1.1726243572240574E-5</v>
      </c>
      <c r="P2861" s="9">
        <f t="shared" si="180"/>
        <v>1.0174825047457635E-9</v>
      </c>
      <c r="Q2861" s="9">
        <f t="shared" si="178"/>
        <v>1.4088014566956976E-5</v>
      </c>
      <c r="R2861" s="9">
        <f t="shared" si="179"/>
        <v>-1.4088014566956976E-5</v>
      </c>
    </row>
    <row r="2862" spans="14:18">
      <c r="N2862" s="9">
        <v>142.41</v>
      </c>
      <c r="O2862" s="9">
        <f t="shared" si="177"/>
        <v>-1.2674126414149757E-5</v>
      </c>
      <c r="P2862" s="9">
        <f t="shared" si="180"/>
        <v>1.0090387151938192E-9</v>
      </c>
      <c r="Q2862" s="9">
        <f t="shared" si="178"/>
        <v>1.4029436628381533E-5</v>
      </c>
      <c r="R2862" s="9">
        <f t="shared" si="179"/>
        <v>-1.4029436628381533E-5</v>
      </c>
    </row>
    <row r="2863" spans="14:18">
      <c r="N2863" s="9">
        <v>142.46</v>
      </c>
      <c r="O2863" s="9">
        <f t="shared" si="177"/>
        <v>-1.3351652076387176E-5</v>
      </c>
      <c r="P2863" s="9">
        <f t="shared" si="180"/>
        <v>1.0006649981803779E-9</v>
      </c>
      <c r="Q2863" s="9">
        <f t="shared" si="178"/>
        <v>1.397110225676653E-5</v>
      </c>
      <c r="R2863" s="9">
        <f t="shared" si="179"/>
        <v>-1.397110225676653E-5</v>
      </c>
    </row>
    <row r="2864" spans="14:18">
      <c r="N2864" s="9">
        <v>142.51</v>
      </c>
      <c r="O2864" s="9">
        <f t="shared" si="177"/>
        <v>-1.3747032092689404E-5</v>
      </c>
      <c r="P2864" s="9">
        <f t="shared" si="180"/>
        <v>9.9236077219395967E-10</v>
      </c>
      <c r="Q2864" s="9">
        <f t="shared" si="178"/>
        <v>1.3913010439361166E-5</v>
      </c>
      <c r="R2864" s="9">
        <f t="shared" si="179"/>
        <v>-1.3913010439361166E-5</v>
      </c>
    </row>
    <row r="2865" spans="14:18">
      <c r="N2865" s="9">
        <v>142.56</v>
      </c>
      <c r="O2865" s="9">
        <f t="shared" si="177"/>
        <v>-1.3854419280746351E-5</v>
      </c>
      <c r="P2865" s="9">
        <f t="shared" si="180"/>
        <v>9.8412546054886704E-10</v>
      </c>
      <c r="Q2865" s="9">
        <f t="shared" si="178"/>
        <v>1.3855160167625314E-5</v>
      </c>
      <c r="R2865" s="9">
        <f t="shared" si="179"/>
        <v>-1.3855160167625314E-5</v>
      </c>
    </row>
    <row r="2866" spans="14:18">
      <c r="N2866" s="9">
        <v>142.61000000000001</v>
      </c>
      <c r="O2866" s="9">
        <f t="shared" si="177"/>
        <v>-1.3673979536898002E-5</v>
      </c>
      <c r="P2866" s="9">
        <f t="shared" si="180"/>
        <v>9.7595849134513392E-10</v>
      </c>
      <c r="Q2866" s="9">
        <f t="shared" si="178"/>
        <v>1.3797550437212601E-5</v>
      </c>
      <c r="R2866" s="9">
        <f t="shared" si="179"/>
        <v>-1.3797550437212601E-5</v>
      </c>
    </row>
    <row r="2867" spans="14:18">
      <c r="N2867" s="9">
        <v>142.66</v>
      </c>
      <c r="O2867" s="9">
        <f t="shared" si="177"/>
        <v>-1.3211838499514819E-5</v>
      </c>
      <c r="P2867" s="9">
        <f t="shared" si="180"/>
        <v>9.6785929742886394E-10</v>
      </c>
      <c r="Q2867" s="9">
        <f t="shared" si="178"/>
        <v>1.3740180247952696E-5</v>
      </c>
      <c r="R2867" s="9">
        <f t="shared" si="179"/>
        <v>-1.3740180247952696E-5</v>
      </c>
    </row>
    <row r="2868" spans="14:18">
      <c r="N2868" s="9">
        <v>142.71</v>
      </c>
      <c r="O2868" s="9">
        <f t="shared" si="177"/>
        <v>-1.2479905224123408E-5</v>
      </c>
      <c r="P2868" s="9">
        <f t="shared" si="180"/>
        <v>9.5982731635275578E-10</v>
      </c>
      <c r="Q2868" s="9">
        <f t="shared" si="178"/>
        <v>1.3683048603833832E-5</v>
      </c>
      <c r="R2868" s="9">
        <f t="shared" si="179"/>
        <v>-1.3683048603833832E-5</v>
      </c>
    </row>
    <row r="2869" spans="14:18">
      <c r="N2869" s="9">
        <v>142.76</v>
      </c>
      <c r="O2869" s="9">
        <f t="shared" si="177"/>
        <v>-1.1495577542757817E-5</v>
      </c>
      <c r="P2869" s="9">
        <f t="shared" si="180"/>
        <v>9.5186199033712825E-10</v>
      </c>
      <c r="Q2869" s="9">
        <f t="shared" si="178"/>
        <v>1.3626154512985847E-5</v>
      </c>
      <c r="R2869" s="9">
        <f t="shared" si="179"/>
        <v>-1.3626154512985847E-5</v>
      </c>
    </row>
    <row r="2870" spans="14:18">
      <c r="N2870" s="9">
        <v>142.81</v>
      </c>
      <c r="O2870" s="9">
        <f t="shared" si="177"/>
        <v>-1.0281336191622959E-5</v>
      </c>
      <c r="P2870" s="9">
        <f t="shared" si="180"/>
        <v>9.4396276623114722E-10</v>
      </c>
      <c r="Q2870" s="9">
        <f t="shared" si="178"/>
        <v>1.3569496987662584E-5</v>
      </c>
      <c r="R2870" s="9">
        <f t="shared" si="179"/>
        <v>-1.3569496987662584E-5</v>
      </c>
    </row>
    <row r="2871" spans="14:18">
      <c r="N2871" s="9">
        <v>142.86000000000001</v>
      </c>
      <c r="O2871" s="9">
        <f t="shared" si="177"/>
        <v>-8.864237036102396E-6</v>
      </c>
      <c r="P2871" s="9">
        <f t="shared" si="180"/>
        <v>9.3612909547439486E-10</v>
      </c>
      <c r="Q2871" s="9">
        <f t="shared" si="178"/>
        <v>1.3513075044225101E-5</v>
      </c>
      <c r="R2871" s="9">
        <f t="shared" si="179"/>
        <v>-1.3513075044225101E-5</v>
      </c>
    </row>
    <row r="2872" spans="14:18">
      <c r="N2872" s="9">
        <v>142.91</v>
      </c>
      <c r="O2872" s="9">
        <f t="shared" si="177"/>
        <v>-7.2753127551639172E-6</v>
      </c>
      <c r="P2872" s="9">
        <f t="shared" si="180"/>
        <v>9.283604340588228E-10</v>
      </c>
      <c r="Q2872" s="9">
        <f t="shared" si="178"/>
        <v>1.3456887703124324E-5</v>
      </c>
      <c r="R2872" s="9">
        <f t="shared" si="179"/>
        <v>-1.3456887703124324E-5</v>
      </c>
    </row>
    <row r="2873" spans="14:18">
      <c r="N2873" s="9">
        <v>142.96</v>
      </c>
      <c r="O2873" s="9">
        <f t="shared" si="177"/>
        <v>-5.5488971281215298E-6</v>
      </c>
      <c r="P2873" s="9">
        <f t="shared" si="180"/>
        <v>9.206562424909198E-10</v>
      </c>
      <c r="Q2873" s="9">
        <f t="shared" si="178"/>
        <v>1.3400933988884174E-5</v>
      </c>
      <c r="R2873" s="9">
        <f t="shared" si="179"/>
        <v>-1.3400933988884174E-5</v>
      </c>
    </row>
    <row r="2874" spans="14:18">
      <c r="N2874" s="9">
        <v>143.01</v>
      </c>
      <c r="O2874" s="9">
        <f t="shared" si="177"/>
        <v>-3.7218865606042727E-6</v>
      </c>
      <c r="P2874" s="9">
        <f t="shared" si="180"/>
        <v>9.1301598575429609E-10</v>
      </c>
      <c r="Q2874" s="9">
        <f t="shared" si="178"/>
        <v>1.3345212930084594E-5</v>
      </c>
      <c r="R2874" s="9">
        <f t="shared" si="179"/>
        <v>-1.3345212930084594E-5</v>
      </c>
    </row>
    <row r="2875" spans="14:18">
      <c r="N2875" s="9">
        <v>143.06</v>
      </c>
      <c r="O2875" s="9">
        <f t="shared" si="177"/>
        <v>-1.8329546649189384E-6</v>
      </c>
      <c r="P2875" s="9">
        <f t="shared" si="180"/>
        <v>9.0543913327249337E-10</v>
      </c>
      <c r="Q2875" s="9">
        <f t="shared" si="178"/>
        <v>1.3289723559344667E-5</v>
      </c>
      <c r="R2875" s="9">
        <f t="shared" si="179"/>
        <v>-1.3289723559344667E-5</v>
      </c>
    </row>
    <row r="2876" spans="14:18">
      <c r="N2876" s="9">
        <v>143.11000000000001</v>
      </c>
      <c r="O2876" s="9">
        <f t="shared" si="177"/>
        <v>7.8263448936601918E-8</v>
      </c>
      <c r="P2876" s="9">
        <f t="shared" si="180"/>
        <v>8.9792515887215554E-10</v>
      </c>
      <c r="Q2876" s="9">
        <f t="shared" si="178"/>
        <v>1.3234464913305916E-5</v>
      </c>
      <c r="R2876" s="9">
        <f t="shared" si="179"/>
        <v>-1.3234464913305916E-5</v>
      </c>
    </row>
    <row r="2877" spans="14:18">
      <c r="N2877" s="9">
        <v>143.16</v>
      </c>
      <c r="O2877" s="9">
        <f t="shared" si="177"/>
        <v>1.9720000262989169E-6</v>
      </c>
      <c r="P2877" s="9">
        <f t="shared" si="180"/>
        <v>8.9047354074648519E-10</v>
      </c>
      <c r="Q2877" s="9">
        <f t="shared" si="178"/>
        <v>1.3179436032615435E-5</v>
      </c>
      <c r="R2877" s="9">
        <f t="shared" si="179"/>
        <v>-1.3179436032615435E-5</v>
      </c>
    </row>
    <row r="2878" spans="14:18">
      <c r="N2878" s="9">
        <v>143.21</v>
      </c>
      <c r="O2878" s="9">
        <f t="shared" si="177"/>
        <v>3.8091793896298045E-6</v>
      </c>
      <c r="P2878" s="9">
        <f t="shared" si="180"/>
        <v>8.8308376141900333E-10</v>
      </c>
      <c r="Q2878" s="9">
        <f t="shared" si="178"/>
        <v>1.3124635961909331E-5</v>
      </c>
      <c r="R2878" s="9">
        <f t="shared" si="179"/>
        <v>-1.3124635961909331E-5</v>
      </c>
    </row>
    <row r="2879" spans="14:18">
      <c r="N2879" s="9">
        <v>143.26</v>
      </c>
      <c r="O2879" s="9">
        <f t="shared" si="177"/>
        <v>5.5522214827214491E-6</v>
      </c>
      <c r="P2879" s="9">
        <f t="shared" si="180"/>
        <v>8.757553077076268E-10</v>
      </c>
      <c r="Q2879" s="9">
        <f t="shared" si="178"/>
        <v>1.3070063749796112E-5</v>
      </c>
      <c r="R2879" s="9">
        <f t="shared" si="179"/>
        <v>-1.3070063749796112E-5</v>
      </c>
    </row>
    <row r="2880" spans="14:18">
      <c r="N2880" s="9">
        <v>143.31</v>
      </c>
      <c r="O2880" s="9">
        <f t="shared" si="177"/>
        <v>7.1658077710577028E-6</v>
      </c>
      <c r="P2880" s="9">
        <f t="shared" si="180"/>
        <v>8.6848767068901056E-10</v>
      </c>
      <c r="Q2880" s="9">
        <f t="shared" si="178"/>
        <v>1.3015718448840167E-5</v>
      </c>
      <c r="R2880" s="9">
        <f t="shared" si="179"/>
        <v>-1.3015718448840167E-5</v>
      </c>
    </row>
    <row r="2881" spans="14:18">
      <c r="N2881" s="9">
        <v>143.36000000000001</v>
      </c>
      <c r="O2881" s="9">
        <f t="shared" si="177"/>
        <v>8.6175939483154443E-6</v>
      </c>
      <c r="P2881" s="9">
        <f t="shared" si="180"/>
        <v>8.6128034566321846E-10</v>
      </c>
      <c r="Q2881" s="9">
        <f t="shared" si="178"/>
        <v>1.2961599115545303E-5</v>
      </c>
      <c r="R2881" s="9">
        <f t="shared" si="179"/>
        <v>-1.2961599115545303E-5</v>
      </c>
    </row>
    <row r="2882" spans="14:18">
      <c r="N2882" s="9">
        <v>143.41</v>
      </c>
      <c r="O2882" s="9">
        <f t="shared" si="177"/>
        <v>9.8788551297603617E-6</v>
      </c>
      <c r="P2882" s="9">
        <f t="shared" si="180"/>
        <v>8.5413283211867209E-10</v>
      </c>
      <c r="Q2882" s="9">
        <f t="shared" si="178"/>
        <v>1.2907704810338443E-5</v>
      </c>
      <c r="R2882" s="9">
        <f t="shared" si="179"/>
        <v>-1.2907704810338443E-5</v>
      </c>
    </row>
    <row r="2883" spans="14:18">
      <c r="N2883" s="9">
        <v>143.46</v>
      </c>
      <c r="O2883" s="9">
        <f t="shared" si="177"/>
        <v>1.0925050730345083E-5</v>
      </c>
      <c r="P2883" s="9">
        <f t="shared" si="180"/>
        <v>8.4704463369739151E-10</v>
      </c>
      <c r="Q2883" s="9">
        <f t="shared" si="178"/>
        <v>1.2854034597553193E-5</v>
      </c>
      <c r="R2883" s="9">
        <f t="shared" si="179"/>
        <v>-1.2854034597553193E-5</v>
      </c>
    </row>
    <row r="2884" spans="14:18">
      <c r="N2884" s="9">
        <v>143.51</v>
      </c>
      <c r="O2884" s="9">
        <f t="shared" si="177"/>
        <v>1.1736297994956514E-5</v>
      </c>
      <c r="P2884" s="9">
        <f t="shared" si="180"/>
        <v>8.4001525816052376E-10</v>
      </c>
      <c r="Q2884" s="9">
        <f t="shared" si="178"/>
        <v>1.28005875454137E-5</v>
      </c>
      <c r="R2884" s="9">
        <f t="shared" si="179"/>
        <v>-1.28005875454137E-5</v>
      </c>
    </row>
    <row r="2885" spans="14:18">
      <c r="N2885" s="9">
        <v>143.56</v>
      </c>
      <c r="O2885" s="9">
        <f t="shared" si="177"/>
        <v>1.2297745131714132E-5</v>
      </c>
      <c r="P2885" s="9">
        <f t="shared" si="180"/>
        <v>8.3304421735417103E-10</v>
      </c>
      <c r="Q2885" s="9">
        <f t="shared" si="178"/>
        <v>1.2747362726018341E-5</v>
      </c>
      <c r="R2885" s="9">
        <f t="shared" si="179"/>
        <v>-1.2747362726018341E-5</v>
      </c>
    </row>
    <row r="2886" spans="14:18">
      <c r="N2886" s="9">
        <v>143.61000000000001</v>
      </c>
      <c r="O2886" s="9">
        <f t="shared" si="177"/>
        <v>1.2599837153592324E-5</v>
      </c>
      <c r="P2886" s="9">
        <f t="shared" si="180"/>
        <v>8.2613102717547254E-10</v>
      </c>
      <c r="Q2886" s="9">
        <f t="shared" si="178"/>
        <v>1.2694359215323823E-5</v>
      </c>
      <c r="R2886" s="9">
        <f t="shared" si="179"/>
        <v>-1.2694359215323823E-5</v>
      </c>
    </row>
    <row r="2887" spans="14:18">
      <c r="N2887" s="9">
        <v>143.66</v>
      </c>
      <c r="O2887" s="9">
        <f t="shared" si="177"/>
        <v>1.2638469812972365E-5</v>
      </c>
      <c r="P2887" s="9">
        <f t="shared" si="180"/>
        <v>8.1927520753900166E-10</v>
      </c>
      <c r="Q2887" s="9">
        <f t="shared" si="178"/>
        <v>1.2641576093129022E-5</v>
      </c>
      <c r="R2887" s="9">
        <f t="shared" si="179"/>
        <v>-1.2641576093129022E-5</v>
      </c>
    </row>
    <row r="2888" spans="14:18">
      <c r="N2888" s="9">
        <v>143.71</v>
      </c>
      <c r="O2888" s="9">
        <f t="shared" si="177"/>
        <v>1.2415029369698578E-5</v>
      </c>
      <c r="P2888" s="9">
        <f t="shared" si="180"/>
        <v>8.1247628234340882E-10</v>
      </c>
      <c r="Q2888" s="9">
        <f t="shared" si="178"/>
        <v>1.2589012443058869E-5</v>
      </c>
      <c r="R2888" s="9">
        <f t="shared" si="179"/>
        <v>-1.2589012443058869E-5</v>
      </c>
    </row>
    <row r="2889" spans="14:18">
      <c r="N2889" s="9">
        <v>143.76</v>
      </c>
      <c r="O2889" s="9">
        <f t="shared" si="177"/>
        <v>1.193631831644895E-5</v>
      </c>
      <c r="P2889" s="9">
        <f t="shared" si="180"/>
        <v>8.0573377943838443E-10</v>
      </c>
      <c r="Q2889" s="9">
        <f t="shared" si="178"/>
        <v>1.2536667352548768E-5</v>
      </c>
      <c r="R2889" s="9">
        <f t="shared" si="179"/>
        <v>-1.2536667352548768E-5</v>
      </c>
    </row>
    <row r="2890" spans="14:18">
      <c r="N2890" s="9">
        <v>143.81</v>
      </c>
      <c r="O2890" s="9">
        <f t="shared" si="177"/>
        <v>1.1214369546108434E-5</v>
      </c>
      <c r="P2890" s="9">
        <f t="shared" si="180"/>
        <v>7.9904723059185591E-10</v>
      </c>
      <c r="Q2890" s="9">
        <f t="shared" si="178"/>
        <v>1.2484539912828402E-5</v>
      </c>
      <c r="R2890" s="9">
        <f t="shared" si="179"/>
        <v>-1.2484539912828402E-5</v>
      </c>
    </row>
    <row r="2891" spans="14:18">
      <c r="N2891" s="9">
        <v>143.86000000000001</v>
      </c>
      <c r="O2891" s="9">
        <f t="shared" si="177"/>
        <v>1.0266153735675909E-5</v>
      </c>
      <c r="P2891" s="9">
        <f t="shared" si="180"/>
        <v>7.9241617145745516E-10</v>
      </c>
      <c r="Q2891" s="9">
        <f t="shared" si="178"/>
        <v>1.2432629218906169E-5</v>
      </c>
      <c r="R2891" s="9">
        <f t="shared" si="179"/>
        <v>-1.2432629218906169E-5</v>
      </c>
    </row>
    <row r="2892" spans="14:18">
      <c r="N2892" s="9">
        <v>143.91</v>
      </c>
      <c r="O2892" s="9">
        <f t="shared" si="177"/>
        <v>9.1131868931714344E-6</v>
      </c>
      <c r="P2892" s="9">
        <f t="shared" si="180"/>
        <v>7.8584014154231056E-10</v>
      </c>
      <c r="Q2892" s="9">
        <f t="shared" si="178"/>
        <v>1.2380934369553572E-5</v>
      </c>
      <c r="R2892" s="9">
        <f t="shared" si="179"/>
        <v>-1.2380934369553572E-5</v>
      </c>
    </row>
    <row r="2893" spans="14:18">
      <c r="N2893" s="9">
        <v>143.96</v>
      </c>
      <c r="O2893" s="9">
        <f t="shared" si="177"/>
        <v>7.7810470240626788E-6</v>
      </c>
      <c r="P2893" s="9">
        <f t="shared" si="180"/>
        <v>7.7931868417502702E-10</v>
      </c>
      <c r="Q2893" s="9">
        <f t="shared" si="178"/>
        <v>1.2329454467289134E-5</v>
      </c>
      <c r="R2893" s="9">
        <f t="shared" si="179"/>
        <v>-1.2329454467289134E-5</v>
      </c>
    </row>
    <row r="2894" spans="14:18">
      <c r="N2894" s="9">
        <v>144.01</v>
      </c>
      <c r="O2894" s="9">
        <f t="shared" ref="O2894:O2957" si="181">$B$27*EXP(-$B$21*N2894/2/$B$25)*COS($B$32*N2894+RADIANS($B$19))</f>
        <v>6.2988106816344927E-6</v>
      </c>
      <c r="P2894" s="9">
        <f t="shared" si="180"/>
        <v>7.7285134647399715E-10</v>
      </c>
      <c r="Q2894" s="9">
        <f t="shared" si="178"/>
        <v>1.2278188618363348E-5</v>
      </c>
      <c r="R2894" s="9">
        <f t="shared" si="179"/>
        <v>-1.2278188618363348E-5</v>
      </c>
    </row>
    <row r="2895" spans="14:18">
      <c r="N2895" s="9">
        <v>144.06</v>
      </c>
      <c r="O2895" s="9">
        <f t="shared" si="181"/>
        <v>4.6984217356124806E-6</v>
      </c>
      <c r="P2895" s="9">
        <f t="shared" si="180"/>
        <v>7.6643767931596454E-10</v>
      </c>
      <c r="Q2895" s="9">
        <f t="shared" ref="Q2895:Q2958" si="182">$B$27*EXP(-$B$21*N2895/2/$B$25)</f>
        <v>1.2227135932742804E-5</v>
      </c>
      <c r="R2895" s="9">
        <f t="shared" ref="R2895:R2958" si="183">-Q2895</f>
        <v>-1.2227135932742804E-5</v>
      </c>
    </row>
    <row r="2896" spans="14:18">
      <c r="N2896" s="9">
        <v>144.11000000000001</v>
      </c>
      <c r="O2896" s="9">
        <f t="shared" si="181"/>
        <v>3.0140059948566068E-6</v>
      </c>
      <c r="P2896" s="9">
        <f t="shared" si="180"/>
        <v>7.6007723730478008E-10</v>
      </c>
      <c r="Q2896" s="9">
        <f t="shared" si="182"/>
        <v>1.2176295524094852E-5</v>
      </c>
      <c r="R2896" s="9">
        <f t="shared" si="183"/>
        <v>-1.2176295524094852E-5</v>
      </c>
    </row>
    <row r="2897" spans="14:18">
      <c r="N2897" s="9">
        <v>144.16</v>
      </c>
      <c r="O2897" s="9">
        <f t="shared" si="181"/>
        <v>1.2811463281447652E-6</v>
      </c>
      <c r="P2897" s="9">
        <f t="shared" si="180"/>
        <v>7.5376957874053642E-10</v>
      </c>
      <c r="Q2897" s="9">
        <f t="shared" si="182"/>
        <v>1.2125666509772293E-5</v>
      </c>
      <c r="R2897" s="9">
        <f t="shared" si="183"/>
        <v>-1.2125666509772293E-5</v>
      </c>
    </row>
    <row r="2898" spans="14:18">
      <c r="N2898" s="9">
        <v>144.21</v>
      </c>
      <c r="O2898" s="9">
        <f t="shared" si="181"/>
        <v>-4.6386637632364946E-7</v>
      </c>
      <c r="P2898" s="9">
        <f t="shared" si="180"/>
        <v>7.4751426558885117E-10</v>
      </c>
      <c r="Q2898" s="9">
        <f t="shared" si="182"/>
        <v>1.2075248010797829E-5</v>
      </c>
      <c r="R2898" s="9">
        <f t="shared" si="183"/>
        <v>-1.2075248010797829E-5</v>
      </c>
    </row>
    <row r="2899" spans="14:18">
      <c r="N2899" s="9">
        <v>144.26</v>
      </c>
      <c r="O2899" s="9">
        <f t="shared" si="181"/>
        <v>-2.184790698980038E-6</v>
      </c>
      <c r="P2899" s="9">
        <f t="shared" si="180"/>
        <v>7.413108634504615E-10</v>
      </c>
      <c r="Q2899" s="9">
        <f t="shared" si="182"/>
        <v>1.2025039151849117E-5</v>
      </c>
      <c r="R2899" s="9">
        <f t="shared" si="183"/>
        <v>-1.2025039151849117E-5</v>
      </c>
    </row>
    <row r="2900" spans="14:18">
      <c r="N2900" s="9">
        <v>144.31</v>
      </c>
      <c r="O2900" s="9">
        <f t="shared" si="181"/>
        <v>-3.8461848662437088E-6</v>
      </c>
      <c r="P2900" s="9">
        <f t="shared" si="180"/>
        <v>7.3515894153106686E-10</v>
      </c>
      <c r="Q2900" s="9">
        <f t="shared" si="182"/>
        <v>1.1975039061243228E-5</v>
      </c>
      <c r="R2900" s="9">
        <f t="shared" si="183"/>
        <v>-1.1975039061243228E-5</v>
      </c>
    </row>
    <row r="2901" spans="14:18">
      <c r="N2901" s="9">
        <v>144.36000000000001</v>
      </c>
      <c r="O2901" s="9">
        <f t="shared" si="181"/>
        <v>-5.4141341410786136E-6</v>
      </c>
      <c r="P2901" s="9">
        <f t="shared" si="180"/>
        <v>7.2905807261138463E-10</v>
      </c>
      <c r="Q2901" s="9">
        <f t="shared" si="182"/>
        <v>1.1925246870921846E-5</v>
      </c>
      <c r="R2901" s="9">
        <f t="shared" si="183"/>
        <v>-1.1925246870921846E-5</v>
      </c>
    </row>
    <row r="2902" spans="14:18">
      <c r="N2902" s="9">
        <v>144.41</v>
      </c>
      <c r="O2902" s="9">
        <f t="shared" si="181"/>
        <v>-6.856940551045621E-6</v>
      </c>
      <c r="P2902" s="9">
        <f t="shared" si="180"/>
        <v>7.2300783301752057E-10</v>
      </c>
      <c r="Q2902" s="9">
        <f t="shared" si="182"/>
        <v>1.1875661716435948E-5</v>
      </c>
      <c r="R2902" s="9">
        <f t="shared" si="183"/>
        <v>-1.1875661716435948E-5</v>
      </c>
    </row>
    <row r="2903" spans="14:18">
      <c r="N2903" s="9">
        <v>144.46</v>
      </c>
      <c r="O2903" s="9">
        <f t="shared" si="181"/>
        <v>-8.1457609815907257E-6</v>
      </c>
      <c r="P2903" s="9">
        <f t="shared" si="180"/>
        <v>7.1700780259150548E-10</v>
      </c>
      <c r="Q2903" s="9">
        <f t="shared" si="182"/>
        <v>1.182628273693089E-5</v>
      </c>
      <c r="R2903" s="9">
        <f t="shared" si="183"/>
        <v>-1.182628273693089E-5</v>
      </c>
    </row>
    <row r="2904" spans="14:18">
      <c r="N2904" s="9">
        <v>144.51</v>
      </c>
      <c r="O2904" s="9">
        <f t="shared" si="181"/>
        <v>-9.255180847659812E-6</v>
      </c>
      <c r="P2904" s="9">
        <f t="shared" si="180"/>
        <v>7.1105756466215631E-10</v>
      </c>
      <c r="Q2904" s="9">
        <f t="shared" si="182"/>
        <v>1.1777109075131547E-5</v>
      </c>
      <c r="R2904" s="9">
        <f t="shared" si="183"/>
        <v>-1.1777109075131547E-5</v>
      </c>
    </row>
    <row r="2905" spans="14:18">
      <c r="N2905" s="9">
        <v>144.56</v>
      </c>
      <c r="O2905" s="9">
        <f t="shared" si="181"/>
        <v>-1.0163711997086064E-5</v>
      </c>
      <c r="P2905" s="9">
        <f t="shared" si="180"/>
        <v>7.0515670601611185E-10</v>
      </c>
      <c r="Q2905" s="9">
        <f t="shared" si="182"/>
        <v>1.1728139877327193E-5</v>
      </c>
      <c r="R2905" s="9">
        <f t="shared" si="183"/>
        <v>-1.1728139877327193E-5</v>
      </c>
    </row>
    <row r="2906" spans="14:18">
      <c r="N2906" s="9">
        <v>144.61000000000001</v>
      </c>
      <c r="O2906" s="9">
        <f t="shared" si="181"/>
        <v>-1.0854205162548766E-5</v>
      </c>
      <c r="P2906" s="9">
        <f t="shared" si="180"/>
        <v>6.9930481686914787E-10</v>
      </c>
      <c r="Q2906" s="9">
        <f t="shared" si="182"/>
        <v>1.1679374293356977E-5</v>
      </c>
      <c r="R2906" s="9">
        <f t="shared" si="183"/>
        <v>-1.1679374293356977E-5</v>
      </c>
    </row>
    <row r="2907" spans="14:18">
      <c r="N2907" s="9">
        <v>144.66</v>
      </c>
      <c r="O2907" s="9">
        <f t="shared" si="181"/>
        <v>-1.1314169129051884E-5</v>
      </c>
      <c r="P2907" s="9">
        <f t="shared" ref="P2907:P2970" si="184">0.5*$B$23*$B$27^2*EXP(-$B$21*N2904/$B$25)</f>
        <v>6.9350149083772908E-10</v>
      </c>
      <c r="Q2907" s="9">
        <f t="shared" si="182"/>
        <v>1.163081147659493E-5</v>
      </c>
      <c r="R2907" s="9">
        <f t="shared" si="183"/>
        <v>-1.163081147659493E-5</v>
      </c>
    </row>
    <row r="2908" spans="14:18">
      <c r="N2908" s="9">
        <v>144.71</v>
      </c>
      <c r="O2908" s="9">
        <f t="shared" si="181"/>
        <v>-1.1535990780851438E-5</v>
      </c>
      <c r="P2908" s="9">
        <f t="shared" si="184"/>
        <v>6.8774632491076148E-10</v>
      </c>
      <c r="Q2908" s="9">
        <f t="shared" si="182"/>
        <v>1.1582450583935377E-5</v>
      </c>
      <c r="R2908" s="9">
        <f t="shared" si="183"/>
        <v>-1.1582450583935377E-5</v>
      </c>
    </row>
    <row r="2909" spans="14:18">
      <c r="N2909" s="9">
        <v>144.76</v>
      </c>
      <c r="O2909" s="9">
        <f t="shared" si="181"/>
        <v>-1.1517052293061539E-5</v>
      </c>
      <c r="P2909" s="9">
        <f t="shared" si="184"/>
        <v>6.8203891942163883E-10</v>
      </c>
      <c r="Q2909" s="9">
        <f t="shared" si="182"/>
        <v>1.1534290775778293E-5</v>
      </c>
      <c r="R2909" s="9">
        <f t="shared" si="183"/>
        <v>-1.1534290775778293E-5</v>
      </c>
    </row>
    <row r="2910" spans="14:18">
      <c r="N2910" s="9">
        <v>144.81</v>
      </c>
      <c r="O2910" s="9">
        <f t="shared" si="181"/>
        <v>-1.1259743894379606E-5</v>
      </c>
      <c r="P2910" s="9">
        <f t="shared" si="184"/>
        <v>6.7637887802046174E-10</v>
      </c>
      <c r="Q2910" s="9">
        <f t="shared" si="182"/>
        <v>1.1486331216014603E-5</v>
      </c>
      <c r="R2910" s="9">
        <f t="shared" si="183"/>
        <v>-1.1486331216014603E-5</v>
      </c>
    </row>
    <row r="2911" spans="14:18">
      <c r="N2911" s="9">
        <v>144.86000000000001</v>
      </c>
      <c r="O2911" s="9">
        <f t="shared" si="181"/>
        <v>-1.0771372803226755E-5</v>
      </c>
      <c r="P2911" s="9">
        <f t="shared" si="184"/>
        <v>6.7076580764652485E-10</v>
      </c>
      <c r="Q2911" s="9">
        <f t="shared" si="182"/>
        <v>1.1438571072011961E-5</v>
      </c>
      <c r="R2911" s="9">
        <f t="shared" si="183"/>
        <v>-1.1438571072011961E-5</v>
      </c>
    </row>
    <row r="2912" spans="14:18">
      <c r="N2912" s="9">
        <v>144.91</v>
      </c>
      <c r="O2912" s="9">
        <f t="shared" si="181"/>
        <v>-1.0063971084935544E-5</v>
      </c>
      <c r="P2912" s="9">
        <f t="shared" si="184"/>
        <v>6.6519931850102094E-10</v>
      </c>
      <c r="Q2912" s="9">
        <f t="shared" si="182"/>
        <v>1.1391009514599979E-5</v>
      </c>
      <c r="R2912" s="9">
        <f t="shared" si="183"/>
        <v>-1.1391009514599979E-5</v>
      </c>
    </row>
    <row r="2913" spans="14:18">
      <c r="N2913" s="9">
        <v>144.96</v>
      </c>
      <c r="O2913" s="9">
        <f t="shared" si="181"/>
        <v>-9.1540072482299169E-6</v>
      </c>
      <c r="P2913" s="9">
        <f t="shared" si="184"/>
        <v>6.5967902401995749E-10</v>
      </c>
      <c r="Q2913" s="9">
        <f t="shared" si="182"/>
        <v>1.134364571805592E-5</v>
      </c>
      <c r="R2913" s="9">
        <f t="shared" si="183"/>
        <v>-1.134364571805592E-5</v>
      </c>
    </row>
    <row r="2914" spans="14:18">
      <c r="N2914" s="9">
        <v>145.01</v>
      </c>
      <c r="O2914" s="9">
        <f t="shared" si="181"/>
        <v>-8.0620083529093761E-6</v>
      </c>
      <c r="P2914" s="9">
        <f t="shared" si="184"/>
        <v>6.5420454084734421E-10</v>
      </c>
      <c r="Q2914" s="9">
        <f t="shared" si="182"/>
        <v>1.1296478860090539E-5</v>
      </c>
      <c r="R2914" s="9">
        <f t="shared" si="183"/>
        <v>-1.1296478860090539E-5</v>
      </c>
    </row>
    <row r="2915" spans="14:18">
      <c r="N2915" s="9">
        <v>145.06</v>
      </c>
      <c r="O2915" s="9">
        <f t="shared" si="181"/>
        <v>-6.8121011978054559E-6</v>
      </c>
      <c r="P2915" s="9">
        <f t="shared" si="184"/>
        <v>6.4877548880853626E-10</v>
      </c>
      <c r="Q2915" s="9">
        <f t="shared" si="182"/>
        <v>1.1249508121833511E-5</v>
      </c>
      <c r="R2915" s="9">
        <f t="shared" si="183"/>
        <v>-1.1249508121833511E-5</v>
      </c>
    </row>
    <row r="2916" spans="14:18">
      <c r="N2916" s="9">
        <v>145.11000000000001</v>
      </c>
      <c r="O2916" s="9">
        <f t="shared" si="181"/>
        <v>-5.4314827629079307E-6</v>
      </c>
      <c r="P2916" s="9">
        <f t="shared" si="184"/>
        <v>6.4339149088384198E-10</v>
      </c>
      <c r="Q2916" s="9">
        <f t="shared" si="182"/>
        <v>1.1202732687819489E-5</v>
      </c>
      <c r="R2916" s="9">
        <f t="shared" si="183"/>
        <v>-1.1202732687819489E-5</v>
      </c>
    </row>
    <row r="2917" spans="14:18">
      <c r="N2917" s="9">
        <v>145.16</v>
      </c>
      <c r="O2917" s="9">
        <f t="shared" si="181"/>
        <v>-3.9498314603022172E-6</v>
      </c>
      <c r="P2917" s="9">
        <f t="shared" si="184"/>
        <v>6.3805217318236227E-10</v>
      </c>
      <c r="Q2917" s="9">
        <f t="shared" si="182"/>
        <v>1.1156151745973832E-5</v>
      </c>
      <c r="R2917" s="9">
        <f t="shared" si="183"/>
        <v>-1.1156151745973832E-5</v>
      </c>
    </row>
    <row r="2918" spans="14:18">
      <c r="N2918" s="9">
        <v>145.21</v>
      </c>
      <c r="O2918" s="9">
        <f t="shared" si="181"/>
        <v>-2.3986718785808616E-6</v>
      </c>
      <c r="P2918" s="9">
        <f t="shared" si="184"/>
        <v>6.3275716491599069E-10</v>
      </c>
      <c r="Q2918" s="9">
        <f t="shared" si="182"/>
        <v>1.1109764487598402E-5</v>
      </c>
      <c r="R2918" s="9">
        <f t="shared" si="183"/>
        <v>-1.1109764487598402E-5</v>
      </c>
    </row>
    <row r="2919" spans="14:18">
      <c r="N2919" s="9">
        <v>145.26</v>
      </c>
      <c r="O2919" s="9">
        <f t="shared" si="181"/>
        <v>-8.1070656331559845E-7</v>
      </c>
      <c r="P2919" s="9">
        <f t="shared" si="184"/>
        <v>6.2750609837369636E-10</v>
      </c>
      <c r="Q2919" s="9">
        <f t="shared" si="182"/>
        <v>1.1063570107357707E-5</v>
      </c>
      <c r="R2919" s="9">
        <f t="shared" si="183"/>
        <v>-1.1063570107357707E-5</v>
      </c>
    </row>
    <row r="2920" spans="14:18">
      <c r="N2920" s="9">
        <v>145.31</v>
      </c>
      <c r="O2920" s="9">
        <f t="shared" si="181"/>
        <v>7.8087105352288375E-7</v>
      </c>
      <c r="P2920" s="9">
        <f t="shared" si="184"/>
        <v>6.2229860889597488E-10</v>
      </c>
      <c r="Q2920" s="9">
        <f t="shared" si="182"/>
        <v>1.1017567803264819E-5</v>
      </c>
      <c r="R2920" s="9">
        <f t="shared" si="183"/>
        <v>-1.1017567803264819E-5</v>
      </c>
    </row>
    <row r="2921" spans="14:18">
      <c r="N2921" s="9">
        <v>145.36000000000001</v>
      </c>
      <c r="O2921" s="9">
        <f t="shared" si="181"/>
        <v>2.343068188976055E-6</v>
      </c>
      <c r="P2921" s="9">
        <f t="shared" si="184"/>
        <v>6.1713433484951289E-10</v>
      </c>
      <c r="Q2921" s="9">
        <f t="shared" si="182"/>
        <v>1.0971756776667452E-5</v>
      </c>
      <c r="R2921" s="9">
        <f t="shared" si="183"/>
        <v>-1.0971756776667452E-5</v>
      </c>
    </row>
    <row r="2922" spans="14:18">
      <c r="N2922" s="9">
        <v>145.41</v>
      </c>
      <c r="O2922" s="9">
        <f t="shared" si="181"/>
        <v>3.8437743500683317E-6</v>
      </c>
      <c r="P2922" s="9">
        <f t="shared" si="184"/>
        <v>6.1201291760209524E-10</v>
      </c>
      <c r="Q2922" s="9">
        <f t="shared" si="182"/>
        <v>1.0926136232234168E-5</v>
      </c>
      <c r="R2922" s="9">
        <f t="shared" si="183"/>
        <v>-1.0926136232234168E-5</v>
      </c>
    </row>
    <row r="2923" spans="14:18">
      <c r="N2923" s="9">
        <v>145.46</v>
      </c>
      <c r="O2923" s="9">
        <f t="shared" si="181"/>
        <v>5.2524190451296488E-6</v>
      </c>
      <c r="P2923" s="9">
        <f t="shared" si="184"/>
        <v>6.0693400149768787E-10</v>
      </c>
      <c r="Q2923" s="9">
        <f t="shared" si="182"/>
        <v>1.0880705377940464E-5</v>
      </c>
      <c r="R2923" s="9">
        <f t="shared" si="183"/>
        <v>-1.0880705377940464E-5</v>
      </c>
    </row>
    <row r="2924" spans="14:18">
      <c r="N2924" s="9">
        <v>145.51</v>
      </c>
      <c r="O2924" s="9">
        <f t="shared" si="181"/>
        <v>6.5405921423383128E-6</v>
      </c>
      <c r="P2924" s="9">
        <f t="shared" si="184"/>
        <v>6.0189723383174071E-10</v>
      </c>
      <c r="Q2924" s="9">
        <f t="shared" si="182"/>
        <v>1.0835463425055087E-5</v>
      </c>
      <c r="R2924" s="9">
        <f t="shared" si="183"/>
        <v>-1.0835463425055087E-5</v>
      </c>
    </row>
    <row r="2925" spans="14:18">
      <c r="N2925" s="9">
        <v>145.56</v>
      </c>
      <c r="O2925" s="9">
        <f t="shared" si="181"/>
        <v>7.6826143373720996E-6</v>
      </c>
      <c r="P2925" s="9">
        <f t="shared" si="184"/>
        <v>5.9690226482670146E-10</v>
      </c>
      <c r="Q2925" s="9">
        <f t="shared" si="182"/>
        <v>1.0790409588126333E-5</v>
      </c>
      <c r="R2925" s="9">
        <f t="shared" si="183"/>
        <v>-1.0790409588126333E-5</v>
      </c>
    </row>
    <row r="2926" spans="14:18">
      <c r="N2926" s="9">
        <v>145.61000000000001</v>
      </c>
      <c r="O2926" s="9">
        <f t="shared" si="181"/>
        <v>8.6560463293538934E-6</v>
      </c>
      <c r="P2926" s="9">
        <f t="shared" si="184"/>
        <v>5.9194874760771273E-10</v>
      </c>
      <c r="Q2926" s="9">
        <f t="shared" si="182"/>
        <v>1.0745543084968379E-5</v>
      </c>
      <c r="R2926" s="9">
        <f t="shared" si="183"/>
        <v>-1.0745543084968379E-5</v>
      </c>
    </row>
    <row r="2927" spans="14:18">
      <c r="N2927" s="9">
        <v>145.66</v>
      </c>
      <c r="O2927" s="9">
        <f t="shared" si="181"/>
        <v>9.4421266683192395E-6</v>
      </c>
      <c r="P2927" s="9">
        <f t="shared" si="184"/>
        <v>5.8703633817853268E-10</v>
      </c>
      <c r="Q2927" s="9">
        <f t="shared" si="182"/>
        <v>1.070086313664781E-5</v>
      </c>
      <c r="R2927" s="9">
        <f t="shared" si="183"/>
        <v>-1.070086313664781E-5</v>
      </c>
    </row>
    <row r="2928" spans="14:18">
      <c r="N2928" s="9">
        <v>145.71</v>
      </c>
      <c r="O2928" s="9">
        <f t="shared" si="181"/>
        <v>1.0026129797972651E-5</v>
      </c>
      <c r="P2928" s="9">
        <f t="shared" si="184"/>
        <v>5.8216469539764341E-10</v>
      </c>
      <c r="Q2928" s="9">
        <f t="shared" si="182"/>
        <v>1.0656368967469881E-5</v>
      </c>
      <c r="R2928" s="9">
        <f t="shared" si="183"/>
        <v>-1.0656368967469881E-5</v>
      </c>
    </row>
    <row r="2929" spans="14:18">
      <c r="N2929" s="9">
        <v>145.76</v>
      </c>
      <c r="O2929" s="9">
        <f t="shared" si="181"/>
        <v>1.0397637540664711E-5</v>
      </c>
      <c r="P2929" s="9">
        <f t="shared" si="184"/>
        <v>5.7733348095455868E-10</v>
      </c>
      <c r="Q2929" s="9">
        <f t="shared" si="182"/>
        <v>1.0612059804965316E-5</v>
      </c>
      <c r="R2929" s="9">
        <f t="shared" si="183"/>
        <v>-1.0612059804965316E-5</v>
      </c>
    </row>
    <row r="2930" spans="14:18">
      <c r="N2930" s="9">
        <v>145.81</v>
      </c>
      <c r="O2930" s="9">
        <f t="shared" si="181"/>
        <v>1.0550719120250175E-5</v>
      </c>
      <c r="P2930" s="9">
        <f t="shared" si="184"/>
        <v>5.725423593463401E-10</v>
      </c>
      <c r="Q2930" s="9">
        <f t="shared" si="182"/>
        <v>1.0567934879876689E-5</v>
      </c>
      <c r="R2930" s="9">
        <f t="shared" si="183"/>
        <v>-1.0567934879876689E-5</v>
      </c>
    </row>
    <row r="2931" spans="14:18">
      <c r="N2931" s="9">
        <v>145.86000000000001</v>
      </c>
      <c r="O2931" s="9">
        <f t="shared" si="181"/>
        <v>1.0484016753422471E-5</v>
      </c>
      <c r="P2931" s="9">
        <f t="shared" si="184"/>
        <v>5.6779099785427557E-10</v>
      </c>
      <c r="Q2931" s="9">
        <f t="shared" si="182"/>
        <v>1.0523993426145148E-5</v>
      </c>
      <c r="R2931" s="9">
        <f t="shared" si="183"/>
        <v>-1.0523993426145148E-5</v>
      </c>
    </row>
    <row r="2932" spans="14:18">
      <c r="N2932" s="9">
        <v>145.91</v>
      </c>
      <c r="O2932" s="9">
        <f t="shared" si="181"/>
        <v>1.0200735820530866E-5</v>
      </c>
      <c r="P2932" s="9">
        <f t="shared" si="184"/>
        <v>5.6307906652080253E-10</v>
      </c>
      <c r="Q2932" s="9">
        <f t="shared" si="182"/>
        <v>1.0480234680897184E-5</v>
      </c>
      <c r="R2932" s="9">
        <f t="shared" si="183"/>
        <v>-1.0480234680897184E-5</v>
      </c>
    </row>
    <row r="2933" spans="14:18">
      <c r="N2933" s="9">
        <v>145.96</v>
      </c>
      <c r="O2933" s="9">
        <f t="shared" si="181"/>
        <v>9.7085406113083009E-6</v>
      </c>
      <c r="P2933" s="9">
        <f t="shared" si="184"/>
        <v>5.5840623812657182E-10</v>
      </c>
      <c r="Q2933" s="9">
        <f t="shared" si="182"/>
        <v>1.0436657884431182E-5</v>
      </c>
      <c r="R2933" s="9">
        <f t="shared" si="183"/>
        <v>-1.0436657884431182E-5</v>
      </c>
    </row>
    <row r="2934" spans="14:18">
      <c r="N2934" s="9">
        <v>146.01</v>
      </c>
      <c r="O2934" s="9">
        <f t="shared" si="181"/>
        <v>9.0193585883107879E-6</v>
      </c>
      <c r="P2934" s="9">
        <f t="shared" si="184"/>
        <v>5.5377218816773154E-10</v>
      </c>
      <c r="Q2934" s="9">
        <f t="shared" si="182"/>
        <v>1.0393262280204518E-5</v>
      </c>
      <c r="R2934" s="9">
        <f t="shared" si="183"/>
        <v>-1.0393262280204518E-5</v>
      </c>
    </row>
    <row r="2935" spans="14:18">
      <c r="N2935" s="9">
        <v>146.06</v>
      </c>
      <c r="O2935" s="9">
        <f t="shared" si="181"/>
        <v>8.149097981101393E-6</v>
      </c>
      <c r="P2935" s="9">
        <f t="shared" si="184"/>
        <v>5.4917659483340044E-10</v>
      </c>
      <c r="Q2935" s="9">
        <f t="shared" si="182"/>
        <v>1.0350047114820125E-5</v>
      </c>
      <c r="R2935" s="9">
        <f t="shared" si="183"/>
        <v>-1.0350047114820125E-5</v>
      </c>
    </row>
    <row r="2936" spans="14:18">
      <c r="N2936" s="9">
        <v>146.11000000000001</v>
      </c>
      <c r="O2936" s="9">
        <f t="shared" si="181"/>
        <v>7.1172852792724381E-6</v>
      </c>
      <c r="P2936" s="9">
        <f t="shared" si="184"/>
        <v>5.4461913898329775E-10</v>
      </c>
      <c r="Q2936" s="9">
        <f t="shared" si="182"/>
        <v>1.0307011638013679E-5</v>
      </c>
      <c r="R2936" s="9">
        <f t="shared" si="183"/>
        <v>-1.0307011638013679E-5</v>
      </c>
    </row>
    <row r="2937" spans="14:18">
      <c r="N2937" s="9">
        <v>146.16</v>
      </c>
      <c r="O2937" s="9">
        <f t="shared" si="181"/>
        <v>5.9466307968360862E-6</v>
      </c>
      <c r="P2937" s="9">
        <f t="shared" si="184"/>
        <v>5.4009950412561012E-10</v>
      </c>
      <c r="Q2937" s="9">
        <f t="shared" si="182"/>
        <v>1.0264155102640409E-5</v>
      </c>
      <c r="R2937" s="9">
        <f t="shared" si="183"/>
        <v>-1.0264155102640409E-5</v>
      </c>
    </row>
    <row r="2938" spans="14:18">
      <c r="N2938" s="9">
        <v>146.21</v>
      </c>
      <c r="O2938" s="9">
        <f t="shared" si="181"/>
        <v>4.6625319023974852E-6</v>
      </c>
      <c r="P2938" s="9">
        <f t="shared" si="184"/>
        <v>5.3561737639498184E-10</v>
      </c>
      <c r="Q2938" s="9">
        <f t="shared" si="182"/>
        <v>1.0221476764662091E-5</v>
      </c>
      <c r="R2938" s="9">
        <f t="shared" si="183"/>
        <v>-1.0221476764662091E-5</v>
      </c>
    </row>
    <row r="2939" spans="14:18">
      <c r="N2939" s="9">
        <v>146.26</v>
      </c>
      <c r="O2939" s="9">
        <f t="shared" si="181"/>
        <v>3.2925247208979224E-6</v>
      </c>
      <c r="P2939" s="9">
        <f t="shared" si="184"/>
        <v>5.3117244453074723E-10</v>
      </c>
      <c r="Q2939" s="9">
        <f t="shared" si="182"/>
        <v>1.0178975883134413E-5</v>
      </c>
      <c r="R2939" s="9">
        <f t="shared" si="183"/>
        <v>-1.0178975883134413E-5</v>
      </c>
    </row>
    <row r="2940" spans="14:18">
      <c r="N2940" s="9">
        <v>146.31</v>
      </c>
      <c r="O2940" s="9">
        <f t="shared" si="181"/>
        <v>1.8656960902165287E-6</v>
      </c>
      <c r="P2940" s="9">
        <f t="shared" si="184"/>
        <v>5.2676439985529572E-10</v>
      </c>
      <c r="Q2940" s="9">
        <f t="shared" si="182"/>
        <v>1.0136651720193655E-5</v>
      </c>
      <c r="R2940" s="9">
        <f t="shared" si="183"/>
        <v>-1.0136651720193655E-5</v>
      </c>
    </row>
    <row r="2941" spans="14:18">
      <c r="N2941" s="9">
        <v>146.36000000000001</v>
      </c>
      <c r="O2941" s="9">
        <f t="shared" si="181"/>
        <v>4.1206828131361026E-7</v>
      </c>
      <c r="P2941" s="9">
        <f t="shared" si="184"/>
        <v>5.22392936252635E-10</v>
      </c>
      <c r="Q2941" s="9">
        <f t="shared" si="182"/>
        <v>1.0094503541044311E-5</v>
      </c>
      <c r="R2941" s="9">
        <f t="shared" si="183"/>
        <v>-1.0094503541044311E-5</v>
      </c>
    </row>
    <row r="2942" spans="14:18">
      <c r="N2942" s="9">
        <v>146.41</v>
      </c>
      <c r="O2942" s="9">
        <f t="shared" si="181"/>
        <v>-1.0380305491478039E-6</v>
      </c>
      <c r="P2942" s="9">
        <f t="shared" si="184"/>
        <v>5.1805775014715995E-10</v>
      </c>
      <c r="Q2942" s="9">
        <f t="shared" si="182"/>
        <v>1.0052530613946137E-5</v>
      </c>
      <c r="R2942" s="9">
        <f t="shared" si="183"/>
        <v>-1.0052530613946137E-5</v>
      </c>
    </row>
    <row r="2943" spans="14:18">
      <c r="N2943" s="9">
        <v>146.46</v>
      </c>
      <c r="O2943" s="9">
        <f t="shared" si="181"/>
        <v>-2.4545970168809426E-6</v>
      </c>
      <c r="P2943" s="9">
        <f t="shared" si="184"/>
        <v>5.1375854048252485E-10</v>
      </c>
      <c r="Q2943" s="9">
        <f t="shared" si="182"/>
        <v>1.0010732210201358E-5</v>
      </c>
      <c r="R2943" s="9">
        <f t="shared" si="183"/>
        <v>-1.0010732210201358E-5</v>
      </c>
    </row>
    <row r="2944" spans="14:18">
      <c r="N2944" s="9">
        <v>146.51</v>
      </c>
      <c r="O2944" s="9">
        <f t="shared" si="181"/>
        <v>-3.8085712081142618E-6</v>
      </c>
      <c r="P2944" s="9">
        <f t="shared" si="184"/>
        <v>5.0949500870078055E-10</v>
      </c>
      <c r="Q2944" s="9">
        <f t="shared" si="182"/>
        <v>9.9691076041422618E-6</v>
      </c>
      <c r="R2944" s="9">
        <f t="shared" si="183"/>
        <v>-9.9691076041422618E-6</v>
      </c>
    </row>
    <row r="2945" spans="14:18">
      <c r="N2945" s="9">
        <v>146.56</v>
      </c>
      <c r="O2945" s="9">
        <f t="shared" si="181"/>
        <v>-5.0724307033385396E-6</v>
      </c>
      <c r="P2945" s="9">
        <f t="shared" si="184"/>
        <v>5.0526685872162144E-10</v>
      </c>
      <c r="Q2945" s="9">
        <f t="shared" si="182"/>
        <v>9.9276560731183229E-6</v>
      </c>
      <c r="R2945" s="9">
        <f t="shared" si="183"/>
        <v>-9.9276560731183229E-6</v>
      </c>
    </row>
    <row r="2946" spans="14:18">
      <c r="N2946" s="9">
        <v>146.61000000000001</v>
      </c>
      <c r="O2946" s="9">
        <f t="shared" si="181"/>
        <v>-6.220747828719335E-6</v>
      </c>
      <c r="P2946" s="9">
        <f t="shared" si="184"/>
        <v>5.0107379692181483E-10</v>
      </c>
      <c r="Q2946" s="9">
        <f t="shared" si="182"/>
        <v>9.8863768974839153E-6</v>
      </c>
      <c r="R2946" s="9">
        <f t="shared" si="183"/>
        <v>-9.8863768974839153E-6</v>
      </c>
    </row>
    <row r="2947" spans="14:18">
      <c r="N2947" s="9">
        <v>146.66</v>
      </c>
      <c r="O2947" s="9">
        <f t="shared" si="181"/>
        <v>-7.2306988992426296E-6</v>
      </c>
      <c r="P2947" s="9">
        <f t="shared" si="184"/>
        <v>4.9691553211483542E-10</v>
      </c>
      <c r="Q2947" s="9">
        <f t="shared" si="182"/>
        <v>9.8452693605856329E-6</v>
      </c>
      <c r="R2947" s="9">
        <f t="shared" si="183"/>
        <v>-9.8452693605856329E-6</v>
      </c>
    </row>
    <row r="2948" spans="14:18">
      <c r="N2948" s="9">
        <v>146.71</v>
      </c>
      <c r="O2948" s="9">
        <f t="shared" si="181"/>
        <v>-8.0825153051740518E-6</v>
      </c>
      <c r="P2948" s="9">
        <f t="shared" si="184"/>
        <v>4.9279177553061554E-10</v>
      </c>
      <c r="Q2948" s="9">
        <f t="shared" si="182"/>
        <v>9.8043327487499249E-6</v>
      </c>
      <c r="R2948" s="9">
        <f t="shared" si="183"/>
        <v>-9.8043327487499249E-6</v>
      </c>
    </row>
    <row r="2949" spans="14:18">
      <c r="N2949" s="9">
        <v>146.76</v>
      </c>
      <c r="O2949" s="9">
        <f t="shared" si="181"/>
        <v>-8.7598675821036202E-6</v>
      </c>
      <c r="P2949" s="9">
        <f t="shared" si="184"/>
        <v>4.8870224079551844E-10</v>
      </c>
      <c r="Q2949" s="9">
        <f t="shared" si="182"/>
        <v>9.7635663512706969E-6</v>
      </c>
      <c r="R2949" s="9">
        <f t="shared" si="183"/>
        <v>-9.7635663512706969E-6</v>
      </c>
    </row>
    <row r="2950" spans="14:18">
      <c r="N2950" s="9">
        <v>146.81</v>
      </c>
      <c r="O2950" s="9">
        <f t="shared" si="181"/>
        <v>-9.2501750663482821E-6</v>
      </c>
      <c r="P2950" s="9">
        <f t="shared" si="184"/>
        <v>4.8464664391243112E-10</v>
      </c>
      <c r="Q2950" s="9">
        <f t="shared" si="182"/>
        <v>9.7229694603969506E-6</v>
      </c>
      <c r="R2950" s="9">
        <f t="shared" si="183"/>
        <v>-9.7229694603969506E-6</v>
      </c>
    </row>
    <row r="2951" spans="14:18">
      <c r="N2951" s="9">
        <v>146.86000000000001</v>
      </c>
      <c r="O2951" s="9">
        <f t="shared" si="181"/>
        <v>-9.5448353400390486E-6</v>
      </c>
      <c r="P2951" s="9">
        <f t="shared" si="184"/>
        <v>4.8062470324105121E-10</v>
      </c>
      <c r="Q2951" s="9">
        <f t="shared" si="182"/>
        <v>9.6825413713205701E-6</v>
      </c>
      <c r="R2951" s="9">
        <f t="shared" si="183"/>
        <v>-9.6825413713205701E-6</v>
      </c>
    </row>
    <row r="2952" spans="14:18">
      <c r="N2952" s="9">
        <v>146.91</v>
      </c>
      <c r="O2952" s="9">
        <f t="shared" si="181"/>
        <v>-9.639369379565455E-6</v>
      </c>
      <c r="P2952" s="9">
        <f t="shared" si="184"/>
        <v>4.7663613947832685E-10</v>
      </c>
      <c r="Q2952" s="9">
        <f t="shared" si="182"/>
        <v>9.642281382163975E-6</v>
      </c>
      <c r="R2952" s="9">
        <f t="shared" si="183"/>
        <v>-9.642281382163975E-6</v>
      </c>
    </row>
    <row r="2953" spans="14:18">
      <c r="N2953" s="9">
        <v>146.96</v>
      </c>
      <c r="O2953" s="9">
        <f t="shared" si="181"/>
        <v>-9.5334801007811402E-6</v>
      </c>
      <c r="P2953" s="9">
        <f t="shared" si="184"/>
        <v>4.7268067563905893E-10</v>
      </c>
      <c r="Q2953" s="9">
        <f t="shared" si="182"/>
        <v>9.6021887939680084E-6</v>
      </c>
      <c r="R2953" s="9">
        <f t="shared" si="183"/>
        <v>-9.6021887939680084E-6</v>
      </c>
    </row>
    <row r="2954" spans="14:18">
      <c r="N2954" s="9">
        <v>147.01</v>
      </c>
      <c r="O2954" s="9">
        <f t="shared" si="181"/>
        <v>-9.2310238071549222E-6</v>
      </c>
      <c r="P2954" s="9">
        <f t="shared" si="184"/>
        <v>4.6875803703667219E-10</v>
      </c>
      <c r="Q2954" s="9">
        <f t="shared" si="182"/>
        <v>9.5622629106797865E-6</v>
      </c>
      <c r="R2954" s="9">
        <f t="shared" si="183"/>
        <v>-9.5622629106797865E-6</v>
      </c>
    </row>
    <row r="2955" spans="14:18">
      <c r="N2955" s="9">
        <v>147.06</v>
      </c>
      <c r="O2955" s="9">
        <f t="shared" si="181"/>
        <v>-8.7398958549893433E-6</v>
      </c>
      <c r="P2955" s="9">
        <f t="shared" si="184"/>
        <v>4.6486795126413007E-10</v>
      </c>
      <c r="Q2955" s="9">
        <f t="shared" si="182"/>
        <v>9.5225030391406087E-6</v>
      </c>
      <c r="R2955" s="9">
        <f t="shared" si="183"/>
        <v>-9.5225030391406087E-6</v>
      </c>
    </row>
    <row r="2956" spans="14:18">
      <c r="N2956" s="9">
        <v>147.11000000000001</v>
      </c>
      <c r="O2956" s="9">
        <f t="shared" si="181"/>
        <v>-8.0718336155582769E-6</v>
      </c>
      <c r="P2956" s="9">
        <f t="shared" si="184"/>
        <v>4.6101014817502403E-10</v>
      </c>
      <c r="Q2956" s="9">
        <f t="shared" si="182"/>
        <v>9.4829084890739122E-6</v>
      </c>
      <c r="R2956" s="9">
        <f t="shared" si="183"/>
        <v>-9.4829084890739122E-6</v>
      </c>
    </row>
    <row r="2957" spans="14:18">
      <c r="N2957" s="9">
        <v>147.16</v>
      </c>
      <c r="O2957" s="9">
        <f t="shared" si="181"/>
        <v>-7.2421415012961051E-6</v>
      </c>
      <c r="P2957" s="9">
        <f t="shared" si="184"/>
        <v>4.5718435986481129E-10</v>
      </c>
      <c r="Q2957" s="9">
        <f t="shared" si="182"/>
        <v>9.4434785730733543E-6</v>
      </c>
      <c r="R2957" s="9">
        <f t="shared" si="183"/>
        <v>-9.4434785730733543E-6</v>
      </c>
    </row>
    <row r="2958" spans="14:18">
      <c r="N2958" s="9">
        <v>147.21</v>
      </c>
      <c r="O2958" s="9">
        <f t="shared" ref="O2958:O3021" si="185">$B$27*EXP(-$B$21*N2958/2/$B$25)*COS($B$32*N2958+RADIANS($B$19))</f>
        <v>-6.2693443977270493E-6</v>
      </c>
      <c r="P2958" s="9">
        <f t="shared" si="184"/>
        <v>4.5339032065221061E-10</v>
      </c>
      <c r="Q2958" s="9">
        <f t="shared" si="182"/>
        <v>9.4042126065907732E-6</v>
      </c>
      <c r="R2958" s="9">
        <f t="shared" si="183"/>
        <v>-9.4042126065907732E-6</v>
      </c>
    </row>
    <row r="2959" spans="14:18">
      <c r="N2959" s="9">
        <v>147.26</v>
      </c>
      <c r="O2959" s="9">
        <f t="shared" si="185"/>
        <v>-5.1747772729724071E-6</v>
      </c>
      <c r="P2959" s="9">
        <f t="shared" si="184"/>
        <v>4.4962776706075035E-10</v>
      </c>
      <c r="Q2959" s="9">
        <f t="shared" ref="Q2959:Q3022" si="186">$B$27*EXP(-$B$21*N2959/2/$B$25)</f>
        <v>9.3651099079243933E-6</v>
      </c>
      <c r="R2959" s="9">
        <f t="shared" ref="R2959:R3022" si="187">-Q2959</f>
        <v>-9.3651099079243933E-6</v>
      </c>
    </row>
    <row r="2960" spans="14:18">
      <c r="N2960" s="9">
        <v>147.31</v>
      </c>
      <c r="O2960" s="9">
        <f t="shared" si="185"/>
        <v>-3.9821199939753224E-6</v>
      </c>
      <c r="P2960" s="9">
        <f t="shared" si="184"/>
        <v>4.4589643780047779E-10</v>
      </c>
      <c r="Q2960" s="9">
        <f t="shared" si="186"/>
        <v>9.3261697982068875E-6</v>
      </c>
      <c r="R2960" s="9">
        <f t="shared" si="187"/>
        <v>-9.3261697982068875E-6</v>
      </c>
    </row>
    <row r="2961" spans="14:18">
      <c r="N2961" s="9">
        <v>147.36000000000001</v>
      </c>
      <c r="O2961" s="9">
        <f t="shared" si="185"/>
        <v>-2.7168874384841121E-6</v>
      </c>
      <c r="P2961" s="9">
        <f t="shared" si="184"/>
        <v>4.4219607374980416E-10</v>
      </c>
      <c r="Q2961" s="9">
        <f t="shared" si="186"/>
        <v>9.2873916013937371E-6</v>
      </c>
      <c r="R2961" s="9">
        <f t="shared" si="187"/>
        <v>-9.2873916013937371E-6</v>
      </c>
    </row>
    <row r="2962" spans="14:18">
      <c r="N2962" s="9">
        <v>147.41</v>
      </c>
      <c r="O2962" s="9">
        <f t="shared" si="185"/>
        <v>-1.4058858339475191E-6</v>
      </c>
      <c r="P2962" s="9">
        <f t="shared" si="184"/>
        <v>4.3852641793751821E-10</v>
      </c>
      <c r="Q2962" s="9">
        <f t="shared" si="186"/>
        <v>9.2487746442514191E-6</v>
      </c>
      <c r="R2962" s="9">
        <f t="shared" si="187"/>
        <v>-9.2487746442514191E-6</v>
      </c>
    </row>
    <row r="2963" spans="14:18">
      <c r="N2963" s="9">
        <v>147.46</v>
      </c>
      <c r="O2963" s="9">
        <f t="shared" si="185"/>
        <v>-7.6646863241113081E-8</v>
      </c>
      <c r="P2963" s="9">
        <f t="shared" si="184"/>
        <v>4.3488721552493144E-10</v>
      </c>
      <c r="Q2963" s="9">
        <f t="shared" si="186"/>
        <v>9.2103182563456139E-6</v>
      </c>
      <c r="R2963" s="9">
        <f t="shared" si="187"/>
        <v>-9.2103182563456139E-6</v>
      </c>
    </row>
    <row r="2964" spans="14:18">
      <c r="N2964" s="9">
        <v>147.51</v>
      </c>
      <c r="O2964" s="9">
        <f t="shared" si="185"/>
        <v>1.2431485581539935E-6</v>
      </c>
      <c r="P2964" s="9">
        <f t="shared" si="184"/>
        <v>4.3127821378819466E-10</v>
      </c>
      <c r="Q2964" s="9">
        <f t="shared" si="186"/>
        <v>9.1720217700297974E-6</v>
      </c>
      <c r="R2964" s="9">
        <f t="shared" si="187"/>
        <v>-9.1720217700297974E-6</v>
      </c>
    </row>
    <row r="2965" spans="14:18">
      <c r="N2965" s="9">
        <v>147.56</v>
      </c>
      <c r="O2965" s="9">
        <f t="shared" si="185"/>
        <v>2.5262448137984665E-6</v>
      </c>
      <c r="P2965" s="9">
        <f t="shared" si="184"/>
        <v>4.276991621007399E-10</v>
      </c>
      <c r="Q2965" s="9">
        <f t="shared" si="186"/>
        <v>9.1338845204334044E-6</v>
      </c>
      <c r="R2965" s="9">
        <f t="shared" si="187"/>
        <v>-9.1338845204334044E-6</v>
      </c>
    </row>
    <row r="2966" spans="14:18">
      <c r="N2966" s="9">
        <v>147.61000000000001</v>
      </c>
      <c r="O2966" s="9">
        <f t="shared" si="185"/>
        <v>3.746372541791665E-6</v>
      </c>
      <c r="P2966" s="9">
        <f t="shared" si="184"/>
        <v>4.2414981191586653E-10</v>
      </c>
      <c r="Q2966" s="9">
        <f t="shared" si="186"/>
        <v>9.095905845450433E-6</v>
      </c>
      <c r="R2966" s="9">
        <f t="shared" si="187"/>
        <v>-9.095905845450433E-6</v>
      </c>
    </row>
    <row r="2967" spans="14:18">
      <c r="N2967" s="9">
        <v>147.66</v>
      </c>
      <c r="O2967" s="9">
        <f t="shared" si="185"/>
        <v>4.8787845089727766E-6</v>
      </c>
      <c r="P2967" s="9">
        <f t="shared" si="184"/>
        <v>4.2062991674950267E-10</v>
      </c>
      <c r="Q2967" s="9">
        <f t="shared" si="186"/>
        <v>9.0580850857280313E-6</v>
      </c>
      <c r="R2967" s="9">
        <f t="shared" si="187"/>
        <v>-9.0580850857280313E-6</v>
      </c>
    </row>
    <row r="2968" spans="14:18">
      <c r="N2968" s="9">
        <v>147.71</v>
      </c>
      <c r="O2968" s="9">
        <f t="shared" si="185"/>
        <v>5.9007555135927005E-6</v>
      </c>
      <c r="P2968" s="9">
        <f t="shared" si="184"/>
        <v>4.1713923216306474E-10</v>
      </c>
      <c r="Q2968" s="9">
        <f t="shared" si="186"/>
        <v>9.0204215846547222E-6</v>
      </c>
      <c r="R2968" s="9">
        <f t="shared" si="187"/>
        <v>-9.0204215846547222E-6</v>
      </c>
    </row>
    <row r="2969" spans="14:18">
      <c r="N2969" s="9">
        <v>147.76</v>
      </c>
      <c r="O2969" s="9">
        <f t="shared" si="185"/>
        <v>6.7920362615988638E-6</v>
      </c>
      <c r="P2969" s="9">
        <f t="shared" si="184"/>
        <v>4.1367751574649675E-10</v>
      </c>
      <c r="Q2969" s="9">
        <f t="shared" si="186"/>
        <v>8.9829146883494002E-6</v>
      </c>
      <c r="R2969" s="9">
        <f t="shared" si="187"/>
        <v>-8.9829146883494002E-6</v>
      </c>
    </row>
    <row r="2970" spans="14:18">
      <c r="N2970" s="9">
        <v>147.81</v>
      </c>
      <c r="O2970" s="9">
        <f t="shared" si="185"/>
        <v>7.5352521983729216E-6</v>
      </c>
      <c r="P2970" s="9">
        <f t="shared" si="184"/>
        <v>4.102445271014429E-10</v>
      </c>
      <c r="Q2970" s="9">
        <f t="shared" si="186"/>
        <v>8.9455637456497103E-6</v>
      </c>
      <c r="R2970" s="9">
        <f t="shared" si="187"/>
        <v>-8.9455637456497103E-6</v>
      </c>
    </row>
    <row r="2971" spans="14:18">
      <c r="N2971" s="9">
        <v>147.86000000000001</v>
      </c>
      <c r="O2971" s="9">
        <f t="shared" si="185"/>
        <v>8.1162394925940047E-6</v>
      </c>
      <c r="P2971" s="9">
        <f t="shared" ref="P2971:P3034" si="188">0.5*$B$23*$B$27^2*EXP(-$B$21*N2968/$B$25)</f>
        <v>4.0684002782452408E-10</v>
      </c>
      <c r="Q2971" s="9">
        <f t="shared" si="186"/>
        <v>8.9083681081008334E-6</v>
      </c>
      <c r="R2971" s="9">
        <f t="shared" si="187"/>
        <v>-8.9083681081008334E-6</v>
      </c>
    </row>
    <row r="2972" spans="14:18">
      <c r="N2972" s="9">
        <v>147.91</v>
      </c>
      <c r="O2972" s="9">
        <f t="shared" si="185"/>
        <v>8.5243117353070509E-6</v>
      </c>
      <c r="P2972" s="9">
        <f t="shared" si="188"/>
        <v>4.0346378149081703E-10</v>
      </c>
      <c r="Q2972" s="9">
        <f t="shared" si="186"/>
        <v>8.8713271299442864E-6</v>
      </c>
      <c r="R2972" s="9">
        <f t="shared" si="187"/>
        <v>-8.8713271299442864E-6</v>
      </c>
    </row>
    <row r="2973" spans="14:18">
      <c r="N2973" s="9">
        <v>147.96</v>
      </c>
      <c r="O2973" s="9">
        <f t="shared" si="185"/>
        <v>8.7524524056217744E-6</v>
      </c>
      <c r="P2973" s="9">
        <f t="shared" si="188"/>
        <v>4.0011555363741243E-10</v>
      </c>
      <c r="Q2973" s="9">
        <f t="shared" si="186"/>
        <v>8.8344401681065386E-6</v>
      </c>
      <c r="R2973" s="9">
        <f t="shared" si="187"/>
        <v>-8.8344401681065386E-6</v>
      </c>
    </row>
    <row r="2974" spans="14:18">
      <c r="N2974" s="9">
        <v>148.01</v>
      </c>
      <c r="O2974" s="9">
        <f t="shared" si="185"/>
        <v>8.7974297329671021E-6</v>
      </c>
      <c r="P2974" s="9">
        <f t="shared" si="188"/>
        <v>3.9679511174714013E-10</v>
      </c>
      <c r="Q2974" s="9">
        <f t="shared" si="186"/>
        <v>8.7977065821880828E-6</v>
      </c>
      <c r="R2974" s="9">
        <f t="shared" si="187"/>
        <v>-8.7977065821880828E-6</v>
      </c>
    </row>
    <row r="2975" spans="14:18">
      <c r="N2975" s="9">
        <v>148.06</v>
      </c>
      <c r="O2975" s="9">
        <f t="shared" si="185"/>
        <v>8.6598322210301819E-6</v>
      </c>
      <c r="P2975" s="9">
        <f t="shared" si="188"/>
        <v>3.9350222523242769E-10</v>
      </c>
      <c r="Q2975" s="9">
        <f t="shared" si="186"/>
        <v>8.7611257344520668E-6</v>
      </c>
      <c r="R2975" s="9">
        <f t="shared" si="187"/>
        <v>-8.7611257344520668E-6</v>
      </c>
    </row>
    <row r="2976" spans="14:18">
      <c r="N2976" s="9">
        <v>148.11000000000001</v>
      </c>
      <c r="O2976" s="9">
        <f t="shared" si="185"/>
        <v>8.34402475604979E-6</v>
      </c>
      <c r="P2976" s="9">
        <f t="shared" si="188"/>
        <v>3.9023666541927146E-10</v>
      </c>
      <c r="Q2976" s="9">
        <f t="shared" si="186"/>
        <v>8.7246969898134579E-6</v>
      </c>
      <c r="R2976" s="9">
        <f t="shared" si="187"/>
        <v>-8.7246969898134579E-6</v>
      </c>
    </row>
    <row r="2977" spans="14:18">
      <c r="N2977" s="9">
        <v>148.16</v>
      </c>
      <c r="O2977" s="9">
        <f t="shared" si="185"/>
        <v>7.8580268675482202E-6</v>
      </c>
      <c r="P2977" s="9">
        <f t="shared" si="188"/>
        <v>3.8699820553137759E-10</v>
      </c>
      <c r="Q2977" s="9">
        <f t="shared" si="186"/>
        <v>8.6884197158278402E-6</v>
      </c>
      <c r="R2977" s="9">
        <f t="shared" si="187"/>
        <v>-8.6884197158278402E-6</v>
      </c>
    </row>
    <row r="2978" spans="14:18">
      <c r="N2978" s="9">
        <v>148.21</v>
      </c>
      <c r="O2978" s="9">
        <f t="shared" si="185"/>
        <v>7.2133163088443363E-6</v>
      </c>
      <c r="P2978" s="9">
        <f t="shared" si="188"/>
        <v>3.8378662067439142E-10</v>
      </c>
      <c r="Q2978" s="9">
        <f t="shared" si="186"/>
        <v>8.6522932826805047E-6</v>
      </c>
      <c r="R2978" s="9">
        <f t="shared" si="187"/>
        <v>-8.6522932826805047E-6</v>
      </c>
    </row>
    <row r="2979" spans="14:18">
      <c r="N2979" s="9">
        <v>148.26</v>
      </c>
      <c r="O2979" s="9">
        <f t="shared" si="185"/>
        <v>6.4245626451054973E-6</v>
      </c>
      <c r="P2979" s="9">
        <f t="shared" si="188"/>
        <v>3.8060168782030008E-10</v>
      </c>
      <c r="Q2979" s="9">
        <f t="shared" si="186"/>
        <v>8.6163170631755685E-6</v>
      </c>
      <c r="R2979" s="9">
        <f t="shared" si="187"/>
        <v>-8.6163170631755685E-6</v>
      </c>
    </row>
    <row r="2980" spans="14:18">
      <c r="N2980" s="9">
        <v>148.31</v>
      </c>
      <c r="O2980" s="9">
        <f t="shared" si="185"/>
        <v>5.5092969473724327E-6</v>
      </c>
      <c r="P2980" s="9">
        <f t="shared" si="188"/>
        <v>3.774431857919297E-10</v>
      </c>
      <c r="Q2980" s="9">
        <f t="shared" si="186"/>
        <v>8.5804904327249241E-6</v>
      </c>
      <c r="R2980" s="9">
        <f t="shared" si="187"/>
        <v>-8.5804904327249241E-6</v>
      </c>
    </row>
    <row r="2981" spans="14:18">
      <c r="N2981" s="9">
        <v>148.36000000000001</v>
      </c>
      <c r="O2981" s="9">
        <f t="shared" si="185"/>
        <v>4.4875249636981193E-6</v>
      </c>
      <c r="P2981" s="9">
        <f t="shared" si="188"/>
        <v>3.7431089524759096E-10</v>
      </c>
      <c r="Q2981" s="9">
        <f t="shared" si="186"/>
        <v>8.5448127693376044E-6</v>
      </c>
      <c r="R2981" s="9">
        <f t="shared" si="187"/>
        <v>-8.5448127693376044E-6</v>
      </c>
    </row>
    <row r="2982" spans="14:18">
      <c r="N2982" s="9">
        <v>148.41</v>
      </c>
      <c r="O2982" s="9">
        <f t="shared" si="185"/>
        <v>3.3812922479849414E-6</v>
      </c>
      <c r="P2982" s="9">
        <f t="shared" si="188"/>
        <v>3.7120459866585232E-10</v>
      </c>
      <c r="Q2982" s="9">
        <f t="shared" si="186"/>
        <v>8.5092834536088202E-6</v>
      </c>
      <c r="R2982" s="9">
        <f t="shared" si="187"/>
        <v>-8.5092834536088202E-6</v>
      </c>
    </row>
    <row r="2983" spans="14:18">
      <c r="N2983" s="9">
        <v>148.46</v>
      </c>
      <c r="O2983" s="9">
        <f t="shared" si="185"/>
        <v>2.2142106517302763E-6</v>
      </c>
      <c r="P2983" s="9">
        <f t="shared" si="188"/>
        <v>3.6812408033041982E-10</v>
      </c>
      <c r="Q2983" s="9">
        <f t="shared" si="186"/>
        <v>8.473901868709279E-6</v>
      </c>
      <c r="R2983" s="9">
        <f t="shared" si="187"/>
        <v>-8.473901868709279E-6</v>
      </c>
    </row>
    <row r="2984" spans="14:18">
      <c r="N2984" s="9">
        <v>148.51</v>
      </c>
      <c r="O2984" s="9">
        <f t="shared" si="185"/>
        <v>1.0109563060462819E-6</v>
      </c>
      <c r="P2984" s="9">
        <f t="shared" si="188"/>
        <v>3.6506912631517488E-10</v>
      </c>
      <c r="Q2984" s="9">
        <f t="shared" si="186"/>
        <v>8.438667400374484E-6</v>
      </c>
      <c r="R2984" s="9">
        <f t="shared" si="187"/>
        <v>-8.438667400374484E-6</v>
      </c>
    </row>
    <row r="2985" spans="14:18">
      <c r="N2985" s="9">
        <v>148.56</v>
      </c>
      <c r="O2985" s="9">
        <f t="shared" si="185"/>
        <v>-2.0325027228199514E-7</v>
      </c>
      <c r="P2985" s="9">
        <f t="shared" si="188"/>
        <v>3.6203952446930416E-10</v>
      </c>
      <c r="Q2985" s="9">
        <f t="shared" si="186"/>
        <v>8.4035794368939677E-6</v>
      </c>
      <c r="R2985" s="9">
        <f t="shared" si="187"/>
        <v>-8.4035794368939677E-6</v>
      </c>
    </row>
    <row r="2986" spans="14:18">
      <c r="N2986" s="9">
        <v>148.61000000000001</v>
      </c>
      <c r="O2986" s="9">
        <f t="shared" si="185"/>
        <v>-1.4031710349330527E-6</v>
      </c>
      <c r="P2986" s="9">
        <f t="shared" si="188"/>
        <v>3.5903506440257312E-10</v>
      </c>
      <c r="Q2986" s="9">
        <f t="shared" si="186"/>
        <v>8.3686373691008928E-6</v>
      </c>
      <c r="R2986" s="9">
        <f t="shared" si="187"/>
        <v>-8.3686373691008928E-6</v>
      </c>
    </row>
    <row r="2987" spans="14:18">
      <c r="N2987" s="9">
        <v>148.66</v>
      </c>
      <c r="O2987" s="9">
        <f t="shared" si="185"/>
        <v>-2.5640732470734549E-6</v>
      </c>
      <c r="P2987" s="9">
        <f t="shared" si="188"/>
        <v>3.5605553747071531E-10</v>
      </c>
      <c r="Q2987" s="9">
        <f t="shared" si="186"/>
        <v>8.3338405903612449E-6</v>
      </c>
      <c r="R2987" s="9">
        <f t="shared" si="187"/>
        <v>-8.3338405903612449E-6</v>
      </c>
    </row>
    <row r="2988" spans="14:18">
      <c r="N2988" s="9">
        <v>148.71</v>
      </c>
      <c r="O2988" s="9">
        <f t="shared" si="185"/>
        <v>-3.6622375280105464E-6</v>
      </c>
      <c r="P2988" s="9">
        <f t="shared" si="188"/>
        <v>3.5310073676093576E-10</v>
      </c>
      <c r="Q2988" s="9">
        <f t="shared" si="186"/>
        <v>8.2991884965633623E-6</v>
      </c>
      <c r="R2988" s="9">
        <f t="shared" si="187"/>
        <v>-8.2991884965633623E-6</v>
      </c>
    </row>
    <row r="2989" spans="14:18">
      <c r="N2989" s="9">
        <v>148.76</v>
      </c>
      <c r="O2989" s="9">
        <f t="shared" si="185"/>
        <v>-4.6754406884107182E-6</v>
      </c>
      <c r="P2989" s="9">
        <f t="shared" si="188"/>
        <v>3.501704570775596E-10</v>
      </c>
      <c r="Q2989" s="9">
        <f t="shared" si="186"/>
        <v>8.2646804861075829E-6</v>
      </c>
      <c r="R2989" s="9">
        <f t="shared" si="187"/>
        <v>-8.2646804861075829E-6</v>
      </c>
    </row>
    <row r="2990" spans="14:18">
      <c r="N2990" s="9">
        <v>148.81</v>
      </c>
      <c r="O2990" s="9">
        <f t="shared" si="185"/>
        <v>-5.5834035733170816E-6</v>
      </c>
      <c r="P2990" s="9">
        <f t="shared" si="188"/>
        <v>3.4726449492776331E-10</v>
      </c>
      <c r="Q2990" s="9">
        <f t="shared" si="186"/>
        <v>8.2303159598955787E-6</v>
      </c>
      <c r="R2990" s="9">
        <f t="shared" si="187"/>
        <v>-8.2303159598955787E-6</v>
      </c>
    </row>
    <row r="2991" spans="14:18">
      <c r="N2991" s="9">
        <v>148.86000000000001</v>
      </c>
      <c r="O2991" s="9">
        <f t="shared" si="185"/>
        <v>-6.3681949261847784E-6</v>
      </c>
      <c r="P2991" s="9">
        <f t="shared" si="188"/>
        <v>3.4438264850744815E-10</v>
      </c>
      <c r="Q2991" s="9">
        <f t="shared" si="186"/>
        <v>8.1960943213201592E-6</v>
      </c>
      <c r="R2991" s="9">
        <f t="shared" si="187"/>
        <v>-8.1960943213201592E-6</v>
      </c>
    </row>
    <row r="2992" spans="14:18">
      <c r="N2992" s="9">
        <v>148.91</v>
      </c>
      <c r="O2992" s="9">
        <f t="shared" si="185"/>
        <v>-7.0145832745758577E-6</v>
      </c>
      <c r="P2992" s="9">
        <f t="shared" si="188"/>
        <v>3.4152471768723735E-10</v>
      </c>
      <c r="Q2992" s="9">
        <f t="shared" si="186"/>
        <v>8.1620149762548206E-6</v>
      </c>
      <c r="R2992" s="9">
        <f t="shared" si="187"/>
        <v>-8.1620149762548206E-6</v>
      </c>
    </row>
    <row r="2993" spans="14:18">
      <c r="N2993" s="9">
        <v>148.96</v>
      </c>
      <c r="O2993" s="9">
        <f t="shared" si="185"/>
        <v>-7.5103299810363802E-6</v>
      </c>
      <c r="P2993" s="9">
        <f t="shared" si="188"/>
        <v>3.3869050399855944E-10</v>
      </c>
      <c r="Q2993" s="9">
        <f t="shared" si="186"/>
        <v>8.1280773330433698E-6</v>
      </c>
      <c r="R2993" s="9">
        <f t="shared" si="187"/>
        <v>-8.1280773330433698E-6</v>
      </c>
    </row>
    <row r="2994" spans="14:18">
      <c r="N2994" s="9">
        <v>149.01</v>
      </c>
      <c r="O2994" s="9">
        <f t="shared" si="185"/>
        <v>-7.8464178780965726E-6</v>
      </c>
      <c r="P2994" s="9">
        <f t="shared" si="188"/>
        <v>3.3587981061988275E-10</v>
      </c>
      <c r="Q2994" s="9">
        <f t="shared" si="186"/>
        <v>8.094280802489775E-6</v>
      </c>
      <c r="R2994" s="9">
        <f t="shared" si="187"/>
        <v>-8.094280802489775E-6</v>
      </c>
    </row>
    <row r="2995" spans="14:18">
      <c r="N2995" s="9">
        <v>149.06</v>
      </c>
      <c r="O2995" s="9">
        <f t="shared" si="185"/>
        <v>-8.017211286760626E-6</v>
      </c>
      <c r="P2995" s="9">
        <f t="shared" si="188"/>
        <v>3.3309244236303989E-10</v>
      </c>
      <c r="Q2995" s="9">
        <f t="shared" si="186"/>
        <v>8.0606247978478609E-6</v>
      </c>
      <c r="R2995" s="9">
        <f t="shared" si="187"/>
        <v>-8.0606247978478609E-6</v>
      </c>
    </row>
    <row r="2996" spans="14:18">
      <c r="N2996" s="9">
        <v>149.11000000000001</v>
      </c>
      <c r="O2996" s="9">
        <f t="shared" si="185"/>
        <v>-8.0205446737996265E-6</v>
      </c>
      <c r="P2996" s="9">
        <f t="shared" si="188"/>
        <v>3.3032820565966713E-10</v>
      </c>
      <c r="Q2996" s="9">
        <f t="shared" si="186"/>
        <v>8.027108734811136E-6</v>
      </c>
      <c r="R2996" s="9">
        <f t="shared" si="187"/>
        <v>-8.027108734811136E-6</v>
      </c>
    </row>
    <row r="2997" spans="14:18">
      <c r="N2997" s="9">
        <v>149.16</v>
      </c>
      <c r="O2997" s="9">
        <f t="shared" si="185"/>
        <v>-7.8577387038997663E-6</v>
      </c>
      <c r="P2997" s="9">
        <f t="shared" si="188"/>
        <v>3.275869085477725E-10</v>
      </c>
      <c r="Q2997" s="9">
        <f t="shared" si="186"/>
        <v>7.9937320315026921E-6</v>
      </c>
      <c r="R2997" s="9">
        <f t="shared" si="187"/>
        <v>-7.9937320315026921E-6</v>
      </c>
    </row>
    <row r="2998" spans="14:18">
      <c r="N2998" s="9">
        <v>149.21</v>
      </c>
      <c r="O2998" s="9">
        <f t="shared" si="185"/>
        <v>-7.5335439567363136E-6</v>
      </c>
      <c r="P2998" s="9">
        <f t="shared" si="188"/>
        <v>3.2486836065839944E-10</v>
      </c>
      <c r="Q2998" s="9">
        <f t="shared" si="186"/>
        <v>7.9604941084650199E-6</v>
      </c>
      <c r="R2998" s="9">
        <f t="shared" si="187"/>
        <v>-7.9604941084650199E-6</v>
      </c>
    </row>
    <row r="2999" spans="14:18">
      <c r="N2999" s="9">
        <v>149.26</v>
      </c>
      <c r="O2999" s="9">
        <f t="shared" si="185"/>
        <v>-7.0560140749279999E-6</v>
      </c>
      <c r="P2999" s="9">
        <f t="shared" si="188"/>
        <v>3.2217237320240621E-10</v>
      </c>
      <c r="Q2999" s="9">
        <f t="shared" si="186"/>
        <v>7.9273943886500123E-6</v>
      </c>
      <c r="R2999" s="9">
        <f t="shared" si="187"/>
        <v>-7.9273943886500123E-6</v>
      </c>
    </row>
    <row r="3000" spans="14:18">
      <c r="N3000" s="9">
        <v>149.31</v>
      </c>
      <c r="O3000" s="9">
        <f t="shared" si="185"/>
        <v>-6.4363115557050281E-6</v>
      </c>
      <c r="P3000" s="9">
        <f t="shared" si="188"/>
        <v>3.194987589573608E-10</v>
      </c>
      <c r="Q3000" s="9">
        <f t="shared" si="186"/>
        <v>7.8944322974089203E-6</v>
      </c>
      <c r="R3000" s="9">
        <f t="shared" si="187"/>
        <v>-7.8944322974089203E-6</v>
      </c>
    </row>
    <row r="3001" spans="14:18">
      <c r="N3001" s="9">
        <v>149.36000000000001</v>
      </c>
      <c r="O3001" s="9">
        <f t="shared" si="185"/>
        <v>-5.6884507674696921E-6</v>
      </c>
      <c r="P3001" s="9">
        <f t="shared" si="188"/>
        <v>3.1684733225453147E-10</v>
      </c>
      <c r="Q3001" s="9">
        <f t="shared" si="186"/>
        <v>7.8616072624823782E-6</v>
      </c>
      <c r="R3001" s="9">
        <f t="shared" si="187"/>
        <v>-7.8616072624823782E-6</v>
      </c>
    </row>
    <row r="3002" spans="14:18">
      <c r="N3002" s="9">
        <v>149.41</v>
      </c>
      <c r="O3002" s="9">
        <f t="shared" si="185"/>
        <v>-4.828984034524555E-6</v>
      </c>
      <c r="P3002" s="9">
        <f t="shared" si="188"/>
        <v>3.1421790896599846E-10</v>
      </c>
      <c r="Q3002" s="9">
        <f t="shared" si="186"/>
        <v>7.8289187139905222E-6</v>
      </c>
      <c r="R3002" s="9">
        <f t="shared" si="187"/>
        <v>-7.8289187139905222E-6</v>
      </c>
    </row>
    <row r="3003" spans="14:18">
      <c r="N3003" s="9">
        <v>149.46</v>
      </c>
      <c r="O3003" s="9">
        <f t="shared" si="185"/>
        <v>-3.8766377638575566E-6</v>
      </c>
      <c r="P3003" s="9">
        <f t="shared" si="188"/>
        <v>3.1161030649186546E-10</v>
      </c>
      <c r="Q3003" s="9">
        <f t="shared" si="186"/>
        <v>7.796366084422953E-6</v>
      </c>
      <c r="R3003" s="9">
        <f t="shared" si="187"/>
        <v>-7.796366084422953E-6</v>
      </c>
    </row>
    <row r="3004" spans="14:18">
      <c r="N3004" s="9">
        <v>149.51</v>
      </c>
      <c r="O3004" s="9">
        <f t="shared" si="185"/>
        <v>-2.8519065646714729E-6</v>
      </c>
      <c r="P3004" s="9">
        <f t="shared" si="188"/>
        <v>3.0902434374757835E-10</v>
      </c>
      <c r="Q3004" s="9">
        <f t="shared" si="186"/>
        <v>7.7639488086290765E-6</v>
      </c>
      <c r="R3004" s="9">
        <f t="shared" si="187"/>
        <v>-7.7639488086290765E-6</v>
      </c>
    </row>
    <row r="3005" spans="14:18">
      <c r="N3005" s="9">
        <v>149.56</v>
      </c>
      <c r="O3005" s="9">
        <f t="shared" si="185"/>
        <v>-1.7766141153533539E-6</v>
      </c>
      <c r="P3005" s="9">
        <f t="shared" si="188"/>
        <v>3.0645984115135503E-10</v>
      </c>
      <c r="Q3005" s="9">
        <f t="shared" si="186"/>
        <v>7.7316663238081388E-6</v>
      </c>
      <c r="R3005" s="9">
        <f t="shared" si="187"/>
        <v>-7.7316663238081388E-6</v>
      </c>
    </row>
    <row r="3006" spans="14:18">
      <c r="N3006" s="9">
        <v>149.61000000000001</v>
      </c>
      <c r="O3006" s="9">
        <f t="shared" si="185"/>
        <v>-6.7345014863366651E-7</v>
      </c>
      <c r="P3006" s="9">
        <f t="shared" si="188"/>
        <v>3.0391662061170245E-10</v>
      </c>
      <c r="Q3006" s="9">
        <f t="shared" si="186"/>
        <v>7.6995180694995063E-6</v>
      </c>
      <c r="R3006" s="9">
        <f t="shared" si="187"/>
        <v>-7.6995180694995063E-6</v>
      </c>
    </row>
    <row r="3007" spans="14:18">
      <c r="N3007" s="9">
        <v>149.66</v>
      </c>
      <c r="O3007" s="9">
        <f t="shared" si="185"/>
        <v>4.3450665749016668E-7</v>
      </c>
      <c r="P3007" s="9">
        <f t="shared" si="188"/>
        <v>3.0139450551506431E-10</v>
      </c>
      <c r="Q3007" s="9">
        <f t="shared" si="186"/>
        <v>7.6675034875730003E-6</v>
      </c>
      <c r="R3007" s="9">
        <f t="shared" si="187"/>
        <v>-7.6675034875730003E-6</v>
      </c>
    </row>
    <row r="3008" spans="14:18">
      <c r="N3008" s="9">
        <v>149.71</v>
      </c>
      <c r="O3008" s="9">
        <f t="shared" si="185"/>
        <v>1.5242698847996859E-6</v>
      </c>
      <c r="P3008" s="9">
        <f t="shared" si="188"/>
        <v>2.9889332071354424E-10</v>
      </c>
      <c r="Q3008" s="9">
        <f t="shared" si="186"/>
        <v>7.6356220222190468E-6</v>
      </c>
      <c r="R3008" s="9">
        <f t="shared" si="187"/>
        <v>-7.6356220222190468E-6</v>
      </c>
    </row>
    <row r="3009" spans="14:18">
      <c r="N3009" s="9">
        <v>149.76</v>
      </c>
      <c r="O3009" s="9">
        <f t="shared" si="185"/>
        <v>2.5734206757455812E-6</v>
      </c>
      <c r="P3009" s="9">
        <f t="shared" si="188"/>
        <v>2.9641289251274703E-10</v>
      </c>
      <c r="Q3009" s="9">
        <f t="shared" si="186"/>
        <v>7.6038731199392373E-6</v>
      </c>
      <c r="R3009" s="9">
        <f t="shared" si="187"/>
        <v>-7.6038731199392373E-6</v>
      </c>
    </row>
    <row r="3010" spans="14:18">
      <c r="N3010" s="9">
        <v>149.81</v>
      </c>
      <c r="O3010" s="9">
        <f t="shared" si="185"/>
        <v>3.5605673353400584E-6</v>
      </c>
      <c r="P3010" s="9">
        <f t="shared" si="188"/>
        <v>2.9395304865972064E-10</v>
      </c>
      <c r="Q3010" s="9">
        <f t="shared" si="186"/>
        <v>7.5722562295365003E-6</v>
      </c>
      <c r="R3010" s="9">
        <f t="shared" si="187"/>
        <v>-7.5722562295365003E-6</v>
      </c>
    </row>
    <row r="3011" spans="14:18">
      <c r="N3011" s="9">
        <v>149.86000000000001</v>
      </c>
      <c r="O3011" s="9">
        <f t="shared" si="185"/>
        <v>4.4657798456089372E-6</v>
      </c>
      <c r="P3011" s="9">
        <f t="shared" si="188"/>
        <v>2.9151361833098243E-10</v>
      </c>
      <c r="Q3011" s="9">
        <f t="shared" si="186"/>
        <v>7.5407708021057347E-6</v>
      </c>
      <c r="R3011" s="9">
        <f t="shared" si="187"/>
        <v>-7.5407708021057347E-6</v>
      </c>
    </row>
    <row r="3012" spans="14:18">
      <c r="N3012" s="9">
        <v>149.91</v>
      </c>
      <c r="O3012" s="9">
        <f t="shared" si="185"/>
        <v>5.2709905016762781E-6</v>
      </c>
      <c r="P3012" s="9">
        <f t="shared" si="188"/>
        <v>2.8909443212067237E-10</v>
      </c>
      <c r="Q3012" s="9">
        <f t="shared" si="186"/>
        <v>7.5094162910241451E-6</v>
      </c>
      <c r="R3012" s="9">
        <f t="shared" si="187"/>
        <v>-7.5094162910241451E-6</v>
      </c>
    </row>
    <row r="3013" spans="14:18">
      <c r="N3013" s="9">
        <v>149.96</v>
      </c>
      <c r="O3013" s="9">
        <f t="shared" si="185"/>
        <v>5.9603526531397518E-6</v>
      </c>
      <c r="P3013" s="9">
        <f t="shared" si="188"/>
        <v>2.866953220287717E-10</v>
      </c>
      <c r="Q3013" s="9">
        <f t="shared" si="186"/>
        <v>7.4781921519417412E-6</v>
      </c>
      <c r="R3013" s="9">
        <f t="shared" si="187"/>
        <v>-7.4781921519417412E-6</v>
      </c>
    </row>
    <row r="3014" spans="14:18">
      <c r="N3014" s="9">
        <v>150.01</v>
      </c>
      <c r="O3014" s="9">
        <f t="shared" si="185"/>
        <v>6.5205504685944047E-6</v>
      </c>
      <c r="P3014" s="9">
        <f t="shared" si="188"/>
        <v>2.8431612144945183E-10</v>
      </c>
      <c r="Q3014" s="9">
        <f t="shared" si="186"/>
        <v>7.4470978427720822E-6</v>
      </c>
      <c r="R3014" s="9">
        <f t="shared" si="187"/>
        <v>-7.4470978427720822E-6</v>
      </c>
    </row>
    <row r="3015" spans="14:18">
      <c r="N3015" s="9">
        <v>150.06</v>
      </c>
      <c r="O3015" s="9">
        <f t="shared" si="185"/>
        <v>6.9410537142942566E-6</v>
      </c>
      <c r="P3015" s="9">
        <f t="shared" si="188"/>
        <v>2.8195666515949413E-10</v>
      </c>
      <c r="Q3015" s="9">
        <f t="shared" si="186"/>
        <v>7.4161328236825385E-6</v>
      </c>
      <c r="R3015" s="9">
        <f t="shared" si="187"/>
        <v>-7.4161328236825385E-6</v>
      </c>
    </row>
    <row r="3016" spans="14:18">
      <c r="N3016" s="9">
        <v>150.11000000000001</v>
      </c>
      <c r="O3016" s="9">
        <f t="shared" si="185"/>
        <v>7.2143127265882156E-6</v>
      </c>
      <c r="P3016" s="9">
        <f t="shared" si="188"/>
        <v>2.7961678930681518E-10</v>
      </c>
      <c r="Q3016" s="9">
        <f t="shared" si="186"/>
        <v>7.3852965570852356E-6</v>
      </c>
      <c r="R3016" s="9">
        <f t="shared" si="187"/>
        <v>-7.3852965570852356E-6</v>
      </c>
    </row>
    <row r="3017" spans="14:18">
      <c r="N3017" s="9">
        <v>150.16</v>
      </c>
      <c r="O3017" s="9">
        <f t="shared" si="185"/>
        <v>7.3358900364272538E-6</v>
      </c>
      <c r="P3017" s="9">
        <f t="shared" si="188"/>
        <v>2.7729633139910296E-10</v>
      </c>
      <c r="Q3017" s="9">
        <f t="shared" si="186"/>
        <v>7.3545885076275741E-6</v>
      </c>
      <c r="R3017" s="9">
        <f t="shared" si="187"/>
        <v>-7.3545885076275741E-6</v>
      </c>
    </row>
    <row r="3018" spans="14:18">
      <c r="N3018" s="9">
        <v>150.21</v>
      </c>
      <c r="O3018" s="9">
        <f t="shared" si="185"/>
        <v>7.3045264455930851E-6</v>
      </c>
      <c r="P3018" s="9">
        <f t="shared" si="188"/>
        <v>2.7499513029250771E-10</v>
      </c>
      <c r="Q3018" s="9">
        <f t="shared" si="186"/>
        <v>7.3240081421828716E-6</v>
      </c>
      <c r="R3018" s="9">
        <f t="shared" si="187"/>
        <v>-7.3240081421828716E-6</v>
      </c>
    </row>
    <row r="3019" spans="14:18">
      <c r="N3019" s="9">
        <v>150.26</v>
      </c>
      <c r="O3019" s="9">
        <f t="shared" si="185"/>
        <v>7.1221407301292091E-6</v>
      </c>
      <c r="P3019" s="9">
        <f t="shared" si="188"/>
        <v>2.7271302618047515E-10</v>
      </c>
      <c r="Q3019" s="9">
        <f t="shared" si="186"/>
        <v>7.2935549298412903E-6</v>
      </c>
      <c r="R3019" s="9">
        <f t="shared" si="187"/>
        <v>-7.2935549298412903E-6</v>
      </c>
    </row>
    <row r="3020" spans="14:18">
      <c r="N3020" s="9">
        <v>150.31</v>
      </c>
      <c r="O3020" s="9">
        <f t="shared" si="185"/>
        <v>6.7937635279238584E-6</v>
      </c>
      <c r="P3020" s="9">
        <f t="shared" si="188"/>
        <v>2.7044986058263793E-10</v>
      </c>
      <c r="Q3020" s="9">
        <f t="shared" si="186"/>
        <v>7.26322834190041E-6</v>
      </c>
      <c r="R3020" s="9">
        <f t="shared" si="187"/>
        <v>-7.26322834190041E-6</v>
      </c>
    </row>
    <row r="3021" spans="14:18">
      <c r="N3021" s="9">
        <v>150.36000000000001</v>
      </c>
      <c r="O3021" s="9">
        <f t="shared" si="185"/>
        <v>6.3274073258717095E-6</v>
      </c>
      <c r="P3021" s="9">
        <f t="shared" si="188"/>
        <v>2.6820547633380501E-10</v>
      </c>
      <c r="Q3021" s="9">
        <f t="shared" si="186"/>
        <v>7.2330278518562448E-6</v>
      </c>
      <c r="R3021" s="9">
        <f t="shared" si="187"/>
        <v>-7.2330278518562448E-6</v>
      </c>
    </row>
    <row r="3022" spans="14:18">
      <c r="N3022" s="9">
        <v>150.41</v>
      </c>
      <c r="O3022" s="9">
        <f t="shared" ref="O3022:O3085" si="189">$B$27*EXP(-$B$21*N3022/2/$B$25)*COS($B$32*N3022+RADIANS($B$19))</f>
        <v>5.7338757695700734E-6</v>
      </c>
      <c r="P3022" s="9">
        <f t="shared" si="188"/>
        <v>2.6597971757306091E-10</v>
      </c>
      <c r="Q3022" s="9">
        <f t="shared" si="186"/>
        <v>7.2029529353939596E-6</v>
      </c>
      <c r="R3022" s="9">
        <f t="shared" si="187"/>
        <v>-7.2029529353939596E-6</v>
      </c>
    </row>
    <row r="3023" spans="14:18">
      <c r="N3023" s="9">
        <v>150.46</v>
      </c>
      <c r="O3023" s="9">
        <f t="shared" si="189"/>
        <v>5.0265167484383288E-6</v>
      </c>
      <c r="P3023" s="9">
        <f t="shared" si="188"/>
        <v>2.6377242973292688E-10</v>
      </c>
      <c r="Q3023" s="9">
        <f t="shared" ref="Q3023:Q3086" si="190">$B$27*EXP(-$B$21*N3023/2/$B$25)</f>
        <v>7.173003070378833E-6</v>
      </c>
      <c r="R3023" s="9">
        <f t="shared" ref="R3023:R3086" si="191">-Q3023</f>
        <v>-7.173003070378833E-6</v>
      </c>
    </row>
    <row r="3024" spans="14:18">
      <c r="N3024" s="9">
        <v>150.51</v>
      </c>
      <c r="O3024" s="9">
        <f t="shared" si="189"/>
        <v>4.2209248366534465E-6</v>
      </c>
      <c r="P3024" s="9">
        <f t="shared" si="188"/>
        <v>2.6158345952864079E-10</v>
      </c>
      <c r="Q3024" s="9">
        <f t="shared" si="190"/>
        <v>7.1431777368471788E-6</v>
      </c>
      <c r="R3024" s="9">
        <f t="shared" si="191"/>
        <v>-7.1431777368471788E-6</v>
      </c>
    </row>
    <row r="3025" spans="14:18">
      <c r="N3025" s="9">
        <v>150.56</v>
      </c>
      <c r="O3025" s="9">
        <f t="shared" si="189"/>
        <v>3.3345996728553884E-6</v>
      </c>
      <c r="P3025" s="9">
        <f t="shared" si="188"/>
        <v>2.5941265494750228E-10</v>
      </c>
      <c r="Q3025" s="9">
        <f t="shared" si="190"/>
        <v>7.1134764169973056E-6</v>
      </c>
      <c r="R3025" s="9">
        <f t="shared" si="191"/>
        <v>-7.1134764169973056E-6</v>
      </c>
    </row>
    <row r="3026" spans="14:18">
      <c r="N3026" s="9">
        <v>150.61000000000001</v>
      </c>
      <c r="O3026" s="9">
        <f t="shared" si="189"/>
        <v>2.3865677195025621E-6</v>
      </c>
      <c r="P3026" s="9">
        <f t="shared" si="188"/>
        <v>2.5725986523832083E-10</v>
      </c>
      <c r="Q3026" s="9">
        <f t="shared" si="190"/>
        <v>7.0838985951805791E-6</v>
      </c>
      <c r="R3026" s="9">
        <f t="shared" si="191"/>
        <v>-7.0838985951805791E-6</v>
      </c>
    </row>
    <row r="3027" spans="14:18">
      <c r="N3027" s="9">
        <v>150.66</v>
      </c>
      <c r="O3027" s="9">
        <f t="shared" si="189"/>
        <v>1.3969755394286004E-6</v>
      </c>
      <c r="P3027" s="9">
        <f t="shared" si="188"/>
        <v>2.5512494090094592E-10</v>
      </c>
      <c r="Q3027" s="9">
        <f t="shared" si="190"/>
        <v>7.0544437578923915E-6</v>
      </c>
      <c r="R3027" s="9">
        <f t="shared" si="191"/>
        <v>-7.0544437578923915E-6</v>
      </c>
    </row>
    <row r="3028" spans="14:18">
      <c r="N3028" s="9">
        <v>150.71</v>
      </c>
      <c r="O3028" s="9">
        <f t="shared" si="189"/>
        <v>3.8666324953099598E-7</v>
      </c>
      <c r="P3028" s="9">
        <f t="shared" si="188"/>
        <v>2.5300773367588415E-10</v>
      </c>
      <c r="Q3028" s="9">
        <f t="shared" si="190"/>
        <v>7.0251113937633004E-6</v>
      </c>
      <c r="R3028" s="9">
        <f t="shared" si="191"/>
        <v>-7.0251113937633004E-6</v>
      </c>
    </row>
    <row r="3029" spans="14:18">
      <c r="N3029" s="9">
        <v>150.76</v>
      </c>
      <c r="O3029" s="9">
        <f t="shared" si="189"/>
        <v>-6.2327284979530486E-7</v>
      </c>
      <c r="P3029" s="9">
        <f t="shared" si="188"/>
        <v>2.5090809653400687E-10</v>
      </c>
      <c r="Q3029" s="9">
        <f t="shared" si="190"/>
        <v>6.9959009935501376E-6</v>
      </c>
      <c r="R3029" s="9">
        <f t="shared" si="191"/>
        <v>-6.9959009935501376E-6</v>
      </c>
    </row>
    <row r="3030" spans="14:18">
      <c r="N3030" s="9">
        <v>150.81</v>
      </c>
      <c r="O3030" s="9">
        <f t="shared" si="189"/>
        <v>-1.6119193213784866E-6</v>
      </c>
      <c r="P3030" s="9">
        <f t="shared" si="188"/>
        <v>2.4882588366633461E-10</v>
      </c>
      <c r="Q3030" s="9">
        <f t="shared" si="190"/>
        <v>6.9668120501271645E-6</v>
      </c>
      <c r="R3030" s="9">
        <f t="shared" si="191"/>
        <v>-6.9668120501271645E-6</v>
      </c>
    </row>
    <row r="3031" spans="14:18">
      <c r="N3031" s="9">
        <v>150.86000000000001</v>
      </c>
      <c r="O3031" s="9">
        <f t="shared" si="189"/>
        <v>-2.5589772072253091E-6</v>
      </c>
      <c r="P3031" s="9">
        <f t="shared" si="188"/>
        <v>2.467609504739147E-10</v>
      </c>
      <c r="Q3031" s="9">
        <f t="shared" si="190"/>
        <v>6.9378440584772593E-6</v>
      </c>
      <c r="R3031" s="9">
        <f t="shared" si="191"/>
        <v>-6.9378440584772593E-6</v>
      </c>
    </row>
    <row r="3032" spans="14:18">
      <c r="N3032" s="9">
        <v>150.91</v>
      </c>
      <c r="O3032" s="9">
        <f t="shared" si="189"/>
        <v>-3.4451773362862023E-6</v>
      </c>
      <c r="P3032" s="9">
        <f t="shared" si="188"/>
        <v>2.4471315355777903E-10</v>
      </c>
      <c r="Q3032" s="9">
        <f t="shared" si="190"/>
        <v>6.9089965156831969E-6</v>
      </c>
      <c r="R3032" s="9">
        <f t="shared" si="191"/>
        <v>-6.9089965156831969E-6</v>
      </c>
    </row>
    <row r="3033" spans="14:18">
      <c r="N3033" s="9">
        <v>150.96</v>
      </c>
      <c r="O3033" s="9">
        <f t="shared" si="189"/>
        <v>-4.2526708580170295E-6</v>
      </c>
      <c r="P3033" s="9">
        <f t="shared" si="188"/>
        <v>2.426823507089853E-10</v>
      </c>
      <c r="Q3033" s="9">
        <f t="shared" si="190"/>
        <v>6.880268920918846E-6</v>
      </c>
      <c r="R3033" s="9">
        <f t="shared" si="191"/>
        <v>-6.880268920918846E-6</v>
      </c>
    </row>
    <row r="3034" spans="14:18">
      <c r="N3034" s="9">
        <v>151.01</v>
      </c>
      <c r="O3034" s="9">
        <f t="shared" si="189"/>
        <v>-4.965387119075443E-6</v>
      </c>
      <c r="P3034" s="9">
        <f t="shared" si="188"/>
        <v>2.40668400898741E-10</v>
      </c>
      <c r="Q3034" s="9">
        <f t="shared" si="190"/>
        <v>6.8516607754405322E-6</v>
      </c>
      <c r="R3034" s="9">
        <f t="shared" si="191"/>
        <v>-6.8516607754405322E-6</v>
      </c>
    </row>
    <row r="3035" spans="14:18">
      <c r="N3035" s="9">
        <v>151.06</v>
      </c>
      <c r="O3035" s="9">
        <f t="shared" si="189"/>
        <v>-5.5693517422680165E-6</v>
      </c>
      <c r="P3035" s="9">
        <f t="shared" ref="P3035:P3098" si="192">0.5*$B$23*$B$27^2*EXP(-$B$21*N3032/$B$25)</f>
        <v>2.3867116426861278E-10</v>
      </c>
      <c r="Q3035" s="9">
        <f t="shared" si="190"/>
        <v>6.8231715825783073E-6</v>
      </c>
      <c r="R3035" s="9">
        <f t="shared" si="191"/>
        <v>-6.8231715825783073E-6</v>
      </c>
    </row>
    <row r="3036" spans="14:18">
      <c r="N3036" s="9">
        <v>151.11000000000001</v>
      </c>
      <c r="O3036" s="9">
        <f t="shared" si="189"/>
        <v>-6.0529586503416338E-6</v>
      </c>
      <c r="P3036" s="9">
        <f t="shared" si="192"/>
        <v>2.3669050212080888E-10</v>
      </c>
      <c r="Q3036" s="9">
        <f t="shared" si="190"/>
        <v>6.7948008477274378E-6</v>
      </c>
      <c r="R3036" s="9">
        <f t="shared" si="191"/>
        <v>-6.7948008477274378E-6</v>
      </c>
    </row>
    <row r="3037" spans="14:18">
      <c r="N3037" s="9">
        <v>151.16</v>
      </c>
      <c r="O3037" s="9">
        <f t="shared" si="189"/>
        <v>-6.4071907830106569E-6</v>
      </c>
      <c r="P3037" s="9">
        <f t="shared" si="192"/>
        <v>2.3472627690855179E-10</v>
      </c>
      <c r="Q3037" s="9">
        <f t="shared" si="190"/>
        <v>6.7665480783397556E-6</v>
      </c>
      <c r="R3037" s="9">
        <f t="shared" si="191"/>
        <v>-6.7665480783397556E-6</v>
      </c>
    </row>
    <row r="3038" spans="14:18">
      <c r="N3038" s="9">
        <v>151.21</v>
      </c>
      <c r="O3038" s="9">
        <f t="shared" si="189"/>
        <v>-6.6257853617667163E-6</v>
      </c>
      <c r="P3038" s="9">
        <f t="shared" si="192"/>
        <v>2.327783522265208E-10</v>
      </c>
      <c r="Q3038" s="9">
        <f t="shared" si="190"/>
        <v>6.7384127839150336E-6</v>
      </c>
      <c r="R3038" s="9">
        <f t="shared" si="191"/>
        <v>-6.7384127839150336E-6</v>
      </c>
    </row>
    <row r="3039" spans="14:18">
      <c r="N3039" s="9">
        <v>151.26</v>
      </c>
      <c r="O3039" s="9">
        <f t="shared" si="189"/>
        <v>-6.7053407398935474E-6</v>
      </c>
      <c r="P3039" s="9">
        <f t="shared" si="192"/>
        <v>2.3084659280138755E-10</v>
      </c>
      <c r="Q3039" s="9">
        <f t="shared" si="190"/>
        <v>6.710394475992641E-6</v>
      </c>
      <c r="R3039" s="9">
        <f t="shared" si="191"/>
        <v>-6.710394475992641E-6</v>
      </c>
    </row>
    <row r="3040" spans="14:18">
      <c r="N3040" s="9">
        <v>151.31</v>
      </c>
      <c r="O3040" s="9">
        <f t="shared" si="189"/>
        <v>-6.6453631095123768E-6</v>
      </c>
      <c r="P3040" s="9">
        <f t="shared" si="192"/>
        <v>2.289308644824172E-10</v>
      </c>
      <c r="Q3040" s="9">
        <f t="shared" si="190"/>
        <v>6.6824926681428801E-6</v>
      </c>
      <c r="R3040" s="9">
        <f t="shared" si="191"/>
        <v>-6.6824926681428801E-6</v>
      </c>
    </row>
    <row r="3041" spans="14:18">
      <c r="N3041" s="9">
        <v>151.36000000000001</v>
      </c>
      <c r="O3041" s="9">
        <f t="shared" si="189"/>
        <v>-6.448252597420831E-6</v>
      </c>
      <c r="P3041" s="9">
        <f t="shared" si="192"/>
        <v>2.2703103423214778E-10</v>
      </c>
      <c r="Q3041" s="9">
        <f t="shared" si="190"/>
        <v>6.6547068759586537E-6</v>
      </c>
      <c r="R3041" s="9">
        <f t="shared" si="191"/>
        <v>-6.6547068759586537E-6</v>
      </c>
    </row>
    <row r="3042" spans="14:18">
      <c r="N3042" s="9">
        <v>151.41</v>
      </c>
      <c r="O3042" s="9">
        <f t="shared" si="189"/>
        <v>-6.1192295406916801E-6</v>
      </c>
      <c r="P3042" s="9">
        <f t="shared" si="192"/>
        <v>2.2514697011716276E-10</v>
      </c>
      <c r="Q3042" s="9">
        <f t="shared" si="190"/>
        <v>6.627036617047109E-6</v>
      </c>
      <c r="R3042" s="9">
        <f t="shared" si="191"/>
        <v>-6.627036617047109E-6</v>
      </c>
    </row>
    <row r="3043" spans="14:18">
      <c r="N3043" s="9">
        <v>151.46</v>
      </c>
      <c r="O3043" s="9">
        <f t="shared" si="189"/>
        <v>-5.6662029653459974E-6</v>
      </c>
      <c r="P3043" s="9">
        <f t="shared" si="192"/>
        <v>2.2327854129891679E-10</v>
      </c>
      <c r="Q3043" s="9">
        <f t="shared" si="190"/>
        <v>6.5994814110210281E-6</v>
      </c>
      <c r="R3043" s="9">
        <f t="shared" si="191"/>
        <v>-6.5994814110210281E-6</v>
      </c>
    </row>
    <row r="3044" spans="14:18">
      <c r="N3044" s="9">
        <v>151.51</v>
      </c>
      <c r="O3044" s="9">
        <f t="shared" si="189"/>
        <v>-5.0995844716561062E-6</v>
      </c>
      <c r="P3044" s="9">
        <f t="shared" si="192"/>
        <v>2.2142561802465696E-10</v>
      </c>
      <c r="Q3044" s="9">
        <f t="shared" si="190"/>
        <v>6.5720407794907732E-6</v>
      </c>
      <c r="R3044" s="9">
        <f t="shared" si="191"/>
        <v>-6.5720407794907732E-6</v>
      </c>
    </row>
    <row r="3045" spans="14:18">
      <c r="N3045" s="9">
        <v>151.56</v>
      </c>
      <c r="O3045" s="9">
        <f t="shared" si="189"/>
        <v>-4.4320518337041914E-6</v>
      </c>
      <c r="P3045" s="9">
        <f t="shared" si="192"/>
        <v>2.1958807161841594E-10</v>
      </c>
      <c r="Q3045" s="9">
        <f t="shared" si="190"/>
        <v>6.5447142460557894E-6</v>
      </c>
      <c r="R3045" s="9">
        <f t="shared" si="191"/>
        <v>-6.5447142460557894E-6</v>
      </c>
    </row>
    <row r="3046" spans="14:18">
      <c r="N3046" s="9">
        <v>151.61000000000001</v>
      </c>
      <c r="O3046" s="9">
        <f t="shared" si="189"/>
        <v>-3.678267626547163E-6</v>
      </c>
      <c r="P3046" s="9">
        <f t="shared" si="192"/>
        <v>2.1776577447206052E-10</v>
      </c>
      <c r="Q3046" s="9">
        <f t="shared" si="190"/>
        <v>6.5175013362963968E-6</v>
      </c>
      <c r="R3046" s="9">
        <f t="shared" si="191"/>
        <v>-6.5175013362963968E-6</v>
      </c>
    </row>
    <row r="3047" spans="14:18">
      <c r="N3047" s="9">
        <v>151.66</v>
      </c>
      <c r="O3047" s="9">
        <f t="shared" si="189"/>
        <v>-2.8545590816444424E-6</v>
      </c>
      <c r="P3047" s="9">
        <f t="shared" si="192"/>
        <v>2.1595860003644841E-10</v>
      </c>
      <c r="Q3047" s="9">
        <f t="shared" si="190"/>
        <v>6.4904015777655965E-6</v>
      </c>
      <c r="R3047" s="9">
        <f t="shared" si="191"/>
        <v>-6.4904015777655965E-6</v>
      </c>
    </row>
    <row r="3048" spans="14:18">
      <c r="N3048" s="9">
        <v>151.71</v>
      </c>
      <c r="O3048" s="9">
        <f t="shared" si="189"/>
        <v>-1.9785661227473441E-6</v>
      </c>
      <c r="P3048" s="9">
        <f t="shared" si="192"/>
        <v>2.1416642281262801E-10</v>
      </c>
      <c r="Q3048" s="9">
        <f t="shared" si="190"/>
        <v>6.4634144999807413E-6</v>
      </c>
      <c r="R3048" s="9">
        <f t="shared" si="191"/>
        <v>-6.4634144999807413E-6</v>
      </c>
    </row>
    <row r="3049" spans="14:18">
      <c r="N3049" s="9">
        <v>151.76</v>
      </c>
      <c r="O3049" s="9">
        <f t="shared" si="189"/>
        <v>-1.0688651357647686E-6</v>
      </c>
      <c r="P3049" s="9">
        <f t="shared" si="192"/>
        <v>2.1238911834312661E-10</v>
      </c>
      <c r="Q3049" s="9">
        <f t="shared" si="190"/>
        <v>6.4365396344155447E-6</v>
      </c>
      <c r="R3049" s="9">
        <f t="shared" si="191"/>
        <v>-6.4365396344155447E-6</v>
      </c>
    </row>
    <row r="3050" spans="14:18">
      <c r="N3050" s="9">
        <v>151.81</v>
      </c>
      <c r="O3050" s="9">
        <f t="shared" si="189"/>
        <v>-1.4457646599077743E-7</v>
      </c>
      <c r="P3050" s="9">
        <f t="shared" si="192"/>
        <v>2.1062656320331069E-10</v>
      </c>
      <c r="Q3050" s="9">
        <f t="shared" si="190"/>
        <v>6.4097765144917587E-6</v>
      </c>
      <c r="R3050" s="9">
        <f t="shared" si="191"/>
        <v>-6.4097765144917587E-6</v>
      </c>
    </row>
    <row r="3051" spans="14:18">
      <c r="N3051" s="9">
        <v>151.86000000000001</v>
      </c>
      <c r="O3051" s="9">
        <f t="shared" si="189"/>
        <v>7.7503609321727512E-7</v>
      </c>
      <c r="P3051" s="9">
        <f t="shared" si="192"/>
        <v>2.088786349928065E-10</v>
      </c>
      <c r="Q3051" s="9">
        <f t="shared" si="190"/>
        <v>6.3831246755712455E-6</v>
      </c>
      <c r="R3051" s="9">
        <f t="shared" si="191"/>
        <v>-6.3831246755712455E-6</v>
      </c>
    </row>
    <row r="3052" spans="14:18">
      <c r="N3052" s="9">
        <v>151.91</v>
      </c>
      <c r="O3052" s="9">
        <f t="shared" si="189"/>
        <v>1.6709654589584297E-6</v>
      </c>
      <c r="P3052" s="9">
        <f t="shared" si="192"/>
        <v>2.0714521232701097E-10</v>
      </c>
      <c r="Q3052" s="9">
        <f t="shared" si="190"/>
        <v>6.3565836549477888E-6</v>
      </c>
      <c r="R3052" s="9">
        <f t="shared" si="191"/>
        <v>-6.3565836549477888E-6</v>
      </c>
    </row>
    <row r="3053" spans="14:18">
      <c r="N3053" s="9">
        <v>151.96</v>
      </c>
      <c r="O3053" s="9">
        <f t="shared" si="189"/>
        <v>2.5248527798368822E-6</v>
      </c>
      <c r="P3053" s="9">
        <f t="shared" si="192"/>
        <v>2.0542617482865057E-10</v>
      </c>
      <c r="Q3053" s="9">
        <f t="shared" si="190"/>
        <v>6.3301529918391016E-6</v>
      </c>
      <c r="R3053" s="9">
        <f t="shared" si="191"/>
        <v>-6.3301529918391016E-6</v>
      </c>
    </row>
    <row r="3054" spans="14:18">
      <c r="N3054" s="9">
        <v>152.01</v>
      </c>
      <c r="O3054" s="9">
        <f t="shared" si="189"/>
        <v>3.3193622825120078E-6</v>
      </c>
      <c r="P3054" s="9">
        <f t="shared" si="192"/>
        <v>2.0372140311943259E-10</v>
      </c>
      <c r="Q3054" s="9">
        <f t="shared" si="190"/>
        <v>6.3038322273788759E-6</v>
      </c>
      <c r="R3054" s="9">
        <f t="shared" si="191"/>
        <v>-6.3038322273788759E-6</v>
      </c>
    </row>
    <row r="3055" spans="14:18">
      <c r="N3055" s="9">
        <v>152.06</v>
      </c>
      <c r="O3055" s="9">
        <f t="shared" si="189"/>
        <v>4.0385318187724055E-6</v>
      </c>
      <c r="P3055" s="9">
        <f t="shared" si="192"/>
        <v>2.0203077881174692E-10</v>
      </c>
      <c r="Q3055" s="9">
        <f t="shared" si="190"/>
        <v>6.2776209046086883E-6</v>
      </c>
      <c r="R3055" s="9">
        <f t="shared" si="191"/>
        <v>-6.2776209046086883E-6</v>
      </c>
    </row>
    <row r="3056" spans="14:18">
      <c r="N3056" s="9">
        <v>152.11000000000001</v>
      </c>
      <c r="O3056" s="9">
        <f t="shared" si="189"/>
        <v>4.6680920546769314E-6</v>
      </c>
      <c r="P3056" s="9">
        <f t="shared" si="192"/>
        <v>2.0035418450044765E-10</v>
      </c>
      <c r="Q3056" s="9">
        <f t="shared" si="190"/>
        <v>6.2515185684702276E-6</v>
      </c>
      <c r="R3056" s="9">
        <f t="shared" si="191"/>
        <v>-6.2515185684702276E-6</v>
      </c>
    </row>
    <row r="3057" spans="14:18">
      <c r="N3057" s="9">
        <v>152.16</v>
      </c>
      <c r="O3057" s="9">
        <f t="shared" si="189"/>
        <v>5.1957479513464128E-6</v>
      </c>
      <c r="P3057" s="9">
        <f t="shared" si="192"/>
        <v>1.9869150375470259E-10</v>
      </c>
      <c r="Q3057" s="9">
        <f t="shared" si="190"/>
        <v>6.2255247657972688E-6</v>
      </c>
      <c r="R3057" s="9">
        <f t="shared" si="191"/>
        <v>-6.2255247657972688E-6</v>
      </c>
    </row>
    <row r="3058" spans="14:18">
      <c r="N3058" s="9">
        <v>152.21</v>
      </c>
      <c r="O3058" s="9">
        <f t="shared" si="189"/>
        <v>5.6114170206489844E-6</v>
      </c>
      <c r="P3058" s="9">
        <f t="shared" si="192"/>
        <v>1.970426211099E-10</v>
      </c>
      <c r="Q3058" s="9">
        <f t="shared" si="190"/>
        <v>6.1996390453078626E-6</v>
      </c>
      <c r="R3058" s="9">
        <f t="shared" si="191"/>
        <v>-6.1996390453078626E-6</v>
      </c>
    </row>
    <row r="3059" spans="14:18">
      <c r="N3059" s="9">
        <v>152.26</v>
      </c>
      <c r="O3059" s="9">
        <f t="shared" si="189"/>
        <v>5.9074197800261459E-6</v>
      </c>
      <c r="P3059" s="9">
        <f t="shared" si="192"/>
        <v>1.9540742205964021E-10</v>
      </c>
      <c r="Q3059" s="9">
        <f t="shared" si="190"/>
        <v>6.173860957596501E-6</v>
      </c>
      <c r="R3059" s="9">
        <f t="shared" si="191"/>
        <v>-6.173860957596501E-6</v>
      </c>
    </row>
    <row r="3060" spans="14:18">
      <c r="N3060" s="9">
        <v>152.31</v>
      </c>
      <c r="O3060" s="9">
        <f t="shared" si="189"/>
        <v>6.0786188586898788E-6</v>
      </c>
      <c r="P3060" s="9">
        <f t="shared" si="192"/>
        <v>1.9378579304777568E-10</v>
      </c>
      <c r="Q3060" s="9">
        <f t="shared" si="190"/>
        <v>6.1481900551262468E-6</v>
      </c>
      <c r="R3060" s="9">
        <f t="shared" si="191"/>
        <v>-6.1481900551262468E-6</v>
      </c>
    </row>
    <row r="3061" spans="14:18">
      <c r="N3061" s="9">
        <v>152.36000000000001</v>
      </c>
      <c r="O3061" s="9">
        <f t="shared" si="189"/>
        <v>6.1225043003076459E-6</v>
      </c>
      <c r="P3061" s="9">
        <f t="shared" si="192"/>
        <v>1.9217762146052892E-10</v>
      </c>
      <c r="Q3061" s="9">
        <f t="shared" si="190"/>
        <v>6.1226258922211196E-6</v>
      </c>
      <c r="R3061" s="9">
        <f t="shared" si="191"/>
        <v>-6.1226258922211196E-6</v>
      </c>
    </row>
    <row r="3062" spans="14:18">
      <c r="N3062" s="9">
        <v>152.41</v>
      </c>
      <c r="O3062" s="9">
        <f t="shared" si="189"/>
        <v>6.0392237420001216E-6</v>
      </c>
      <c r="P3062" s="9">
        <f t="shared" si="192"/>
        <v>1.9058279561867192E-10</v>
      </c>
      <c r="Q3062" s="9">
        <f t="shared" si="190"/>
        <v>6.0971680250581939E-6</v>
      </c>
      <c r="R3062" s="9">
        <f t="shared" si="191"/>
        <v>-6.0971680250581939E-6</v>
      </c>
    </row>
    <row r="3063" spans="14:18">
      <c r="N3063" s="9">
        <v>152.46</v>
      </c>
      <c r="O3063" s="9">
        <f t="shared" si="189"/>
        <v>5.8315573020713131E-6</v>
      </c>
      <c r="P3063" s="9">
        <f t="shared" si="192"/>
        <v>1.8900120476976638E-10</v>
      </c>
      <c r="Q3063" s="9">
        <f t="shared" si="190"/>
        <v>6.0718160116599384E-6</v>
      </c>
      <c r="R3063" s="9">
        <f t="shared" si="191"/>
        <v>-6.0718160116599384E-6</v>
      </c>
    </row>
    <row r="3064" spans="14:18">
      <c r="N3064" s="9">
        <v>152.51</v>
      </c>
      <c r="O3064" s="9">
        <f t="shared" si="189"/>
        <v>5.5048381554139499E-6</v>
      </c>
      <c r="P3064" s="9">
        <f t="shared" si="192"/>
        <v>1.874327390804823E-10</v>
      </c>
      <c r="Q3064" s="9">
        <f t="shared" si="190"/>
        <v>6.0465694118866368E-6</v>
      </c>
      <c r="R3064" s="9">
        <f t="shared" si="191"/>
        <v>-6.0465694118866368E-6</v>
      </c>
    </row>
    <row r="3065" spans="14:18">
      <c r="N3065" s="9">
        <v>152.56</v>
      </c>
      <c r="O3065" s="9">
        <f t="shared" si="189"/>
        <v>5.0668208922553604E-6</v>
      </c>
      <c r="P3065" s="9">
        <f t="shared" si="192"/>
        <v>1.8587728962896021E-10</v>
      </c>
      <c r="Q3065" s="9">
        <f t="shared" si="190"/>
        <v>6.0214277874285883E-6</v>
      </c>
      <c r="R3065" s="9">
        <f t="shared" si="191"/>
        <v>-6.0214277874285883E-6</v>
      </c>
    </row>
    <row r="3066" spans="14:18">
      <c r="N3066" s="9">
        <v>152.61000000000001</v>
      </c>
      <c r="O3066" s="9">
        <f t="shared" si="189"/>
        <v>4.5275008199695503E-6</v>
      </c>
      <c r="P3066" s="9">
        <f t="shared" si="192"/>
        <v>1.8433474839725E-10</v>
      </c>
      <c r="Q3066" s="9">
        <f t="shared" si="190"/>
        <v>5.996390701798647E-6</v>
      </c>
      <c r="R3066" s="9">
        <f t="shared" si="191"/>
        <v>-5.996390701798647E-6</v>
      </c>
    </row>
    <row r="3067" spans="14:18">
      <c r="N3067" s="9">
        <v>152.66</v>
      </c>
      <c r="O3067" s="9">
        <f t="shared" si="189"/>
        <v>3.8988883574614823E-6</v>
      </c>
      <c r="P3067" s="9">
        <f t="shared" si="192"/>
        <v>1.8280500826381553E-10</v>
      </c>
      <c r="Q3067" s="9">
        <f t="shared" si="190"/>
        <v>5.9714577203245808E-6</v>
      </c>
      <c r="R3067" s="9">
        <f t="shared" si="191"/>
        <v>-5.9714577203245808E-6</v>
      </c>
    </row>
    <row r="3068" spans="14:18">
      <c r="N3068" s="9">
        <v>152.71</v>
      </c>
      <c r="O3068" s="9">
        <f t="shared" si="189"/>
        <v>3.1947435672646138E-6</v>
      </c>
      <c r="P3068" s="9">
        <f t="shared" si="192"/>
        <v>1.8128796299608573E-10</v>
      </c>
      <c r="Q3068" s="9">
        <f t="shared" si="190"/>
        <v>5.9466284101414684E-6</v>
      </c>
      <c r="R3068" s="9">
        <f t="shared" si="191"/>
        <v>-5.9466284101414684E-6</v>
      </c>
    </row>
    <row r="3069" spans="14:18">
      <c r="N3069" s="9">
        <v>152.76</v>
      </c>
      <c r="O3069" s="9">
        <f t="shared" si="189"/>
        <v>2.4302766542065435E-6</v>
      </c>
      <c r="P3069" s="9">
        <f t="shared" si="192"/>
        <v>1.7978350724308635E-10</v>
      </c>
      <c r="Q3069" s="9">
        <f t="shared" si="190"/>
        <v>5.9219023401842843E-6</v>
      </c>
      <c r="R3069" s="9">
        <f t="shared" si="191"/>
        <v>-5.9219023401842843E-6</v>
      </c>
    </row>
    <row r="3070" spans="14:18">
      <c r="N3070" s="9">
        <v>152.81</v>
      </c>
      <c r="O3070" s="9">
        <f t="shared" si="189"/>
        <v>1.621820915974175E-6</v>
      </c>
      <c r="P3070" s="9">
        <f t="shared" si="192"/>
        <v>1.7829153652812015E-10</v>
      </c>
      <c r="Q3070" s="9">
        <f t="shared" si="190"/>
        <v>5.8972790811803605E-6</v>
      </c>
      <c r="R3070" s="9">
        <f t="shared" si="191"/>
        <v>-5.8972790811803605E-6</v>
      </c>
    </row>
    <row r="3071" spans="14:18">
      <c r="N3071" s="9">
        <v>152.86000000000001</v>
      </c>
      <c r="O3071" s="9">
        <f t="shared" si="189"/>
        <v>7.8648514764737121E-7</v>
      </c>
      <c r="P3071" s="9">
        <f t="shared" si="192"/>
        <v>1.7681194724150823E-10</v>
      </c>
      <c r="Q3071" s="9">
        <f t="shared" si="190"/>
        <v>5.8727582056419322E-6</v>
      </c>
      <c r="R3071" s="9">
        <f t="shared" si="191"/>
        <v>-5.8727582056419322E-6</v>
      </c>
    </row>
    <row r="3072" spans="14:18">
      <c r="N3072" s="9">
        <v>152.91</v>
      </c>
      <c r="O3072" s="9">
        <f t="shared" si="189"/>
        <v>-5.8207130328978612E-8</v>
      </c>
      <c r="P3072" s="9">
        <f t="shared" si="192"/>
        <v>1.7534463663340055E-10</v>
      </c>
      <c r="Q3072" s="9">
        <f t="shared" si="190"/>
        <v>5.8483392878587587E-6</v>
      </c>
      <c r="R3072" s="9">
        <f t="shared" si="191"/>
        <v>-5.8483392878587587E-6</v>
      </c>
    </row>
    <row r="3073" spans="14:18">
      <c r="N3073" s="9">
        <v>152.96</v>
      </c>
      <c r="O3073" s="9">
        <f t="shared" si="189"/>
        <v>-8.9468403951526772E-7</v>
      </c>
      <c r="P3073" s="9">
        <f t="shared" si="192"/>
        <v>1.7388950280663737E-10</v>
      </c>
      <c r="Q3073" s="9">
        <f t="shared" si="190"/>
        <v>5.8240219038906721E-6</v>
      </c>
      <c r="R3073" s="9">
        <f t="shared" si="191"/>
        <v>-5.8240219038906721E-6</v>
      </c>
    </row>
    <row r="3074" spans="14:18">
      <c r="N3074" s="9">
        <v>153.01</v>
      </c>
      <c r="O3074" s="9">
        <f t="shared" si="189"/>
        <v>-1.7056896720000629E-6</v>
      </c>
      <c r="P3074" s="9">
        <f t="shared" si="192"/>
        <v>1.7244644470967325E-10</v>
      </c>
      <c r="Q3074" s="9">
        <f t="shared" si="190"/>
        <v>5.799805631560257E-6</v>
      </c>
      <c r="R3074" s="9">
        <f t="shared" si="191"/>
        <v>-5.799805631560257E-6</v>
      </c>
    </row>
    <row r="3075" spans="14:18">
      <c r="N3075" s="9">
        <v>153.06</v>
      </c>
      <c r="O3075" s="9">
        <f t="shared" si="189"/>
        <v>-2.4746388514776567E-6</v>
      </c>
      <c r="P3075" s="9">
        <f t="shared" si="192"/>
        <v>1.7101536212956145E-10</v>
      </c>
      <c r="Q3075" s="9">
        <f t="shared" si="190"/>
        <v>5.7756900504455103E-6</v>
      </c>
      <c r="R3075" s="9">
        <f t="shared" si="191"/>
        <v>-5.7756900504455103E-6</v>
      </c>
    </row>
    <row r="3076" spans="14:18">
      <c r="N3076" s="9">
        <v>153.11000000000001</v>
      </c>
      <c r="O3076" s="9">
        <f t="shared" si="189"/>
        <v>-3.1859550588912077E-6</v>
      </c>
      <c r="P3076" s="9">
        <f t="shared" si="192"/>
        <v>1.6959615568499165E-10</v>
      </c>
      <c r="Q3076" s="9">
        <f t="shared" si="190"/>
        <v>5.7516747418725321E-6</v>
      </c>
      <c r="R3076" s="9">
        <f t="shared" si="191"/>
        <v>-5.7516747418725321E-6</v>
      </c>
    </row>
    <row r="3077" spans="14:18">
      <c r="N3077" s="9">
        <v>153.16</v>
      </c>
      <c r="O3077" s="9">
        <f t="shared" si="189"/>
        <v>-3.825384663660101E-6</v>
      </c>
      <c r="P3077" s="9">
        <f t="shared" si="192"/>
        <v>1.6818872681939037E-10</v>
      </c>
      <c r="Q3077" s="9">
        <f t="shared" si="190"/>
        <v>5.72775928890831E-6</v>
      </c>
      <c r="R3077" s="9">
        <f t="shared" si="191"/>
        <v>-5.72775928890831E-6</v>
      </c>
    </row>
    <row r="3078" spans="14:18">
      <c r="N3078" s="9">
        <v>153.21</v>
      </c>
      <c r="O3078" s="9">
        <f t="shared" si="189"/>
        <v>-4.3802811491485911E-6</v>
      </c>
      <c r="P3078" s="9">
        <f t="shared" si="192"/>
        <v>1.6679297779407628E-10</v>
      </c>
      <c r="Q3078" s="9">
        <f t="shared" si="190"/>
        <v>5.7039432763533656E-6</v>
      </c>
      <c r="R3078" s="9">
        <f t="shared" si="191"/>
        <v>-5.7039432763533656E-6</v>
      </c>
    </row>
    <row r="3079" spans="14:18">
      <c r="N3079" s="9">
        <v>153.26</v>
      </c>
      <c r="O3079" s="9">
        <f t="shared" si="189"/>
        <v>-4.8398536948531358E-6</v>
      </c>
      <c r="P3079" s="9">
        <f t="shared" si="192"/>
        <v>1.6540881168147225E-10</v>
      </c>
      <c r="Q3079" s="9">
        <f t="shared" si="190"/>
        <v>5.6802262907346924E-6</v>
      </c>
      <c r="R3079" s="9">
        <f t="shared" si="191"/>
        <v>-5.6802262907346924E-6</v>
      </c>
    </row>
    <row r="3080" spans="14:18">
      <c r="N3080" s="9">
        <v>153.31</v>
      </c>
      <c r="O3080" s="9">
        <f t="shared" si="189"/>
        <v>-5.195375262778633E-6</v>
      </c>
      <c r="P3080" s="9">
        <f t="shared" si="192"/>
        <v>1.6403613235837711E-10</v>
      </c>
      <c r="Q3080" s="9">
        <f t="shared" si="190"/>
        <v>5.6566079202984606E-6</v>
      </c>
      <c r="R3080" s="9">
        <f t="shared" si="191"/>
        <v>-5.6566079202984606E-6</v>
      </c>
    </row>
    <row r="3081" spans="14:18">
      <c r="N3081" s="9">
        <v>153.36000000000001</v>
      </c>
      <c r="O3081" s="9">
        <f t="shared" si="189"/>
        <v>-5.4403462144264561E-6</v>
      </c>
      <c r="P3081" s="9">
        <f t="shared" si="192"/>
        <v>1.6267484449928384E-10</v>
      </c>
      <c r="Q3081" s="9">
        <f t="shared" si="190"/>
        <v>5.6330877550029147E-6</v>
      </c>
      <c r="R3081" s="9">
        <f t="shared" si="191"/>
        <v>-5.6330877550029147E-6</v>
      </c>
    </row>
    <row r="3082" spans="14:18">
      <c r="N3082" s="9">
        <v>153.41</v>
      </c>
      <c r="O3082" s="9">
        <f t="shared" si="189"/>
        <v>-5.5706104388091981E-6</v>
      </c>
      <c r="P3082" s="9">
        <f t="shared" si="192"/>
        <v>1.61324853569768E-10</v>
      </c>
      <c r="Q3082" s="9">
        <f t="shared" si="190"/>
        <v>5.6096653865112897E-6</v>
      </c>
      <c r="R3082" s="9">
        <f t="shared" si="191"/>
        <v>-5.6096653865112897E-6</v>
      </c>
    </row>
    <row r="3083" spans="14:18">
      <c r="N3083" s="9">
        <v>153.46</v>
      </c>
      <c r="O3083" s="9">
        <f t="shared" si="189"/>
        <v>-5.5844219804794223E-6</v>
      </c>
      <c r="P3083" s="9">
        <f t="shared" si="192"/>
        <v>1.5998606581991639E-10</v>
      </c>
      <c r="Q3083" s="9">
        <f t="shared" si="190"/>
        <v>5.586340408184617E-6</v>
      </c>
      <c r="R3083" s="9">
        <f t="shared" si="191"/>
        <v>-5.586340408184617E-6</v>
      </c>
    </row>
    <row r="3084" spans="14:18">
      <c r="N3084" s="9">
        <v>153.51</v>
      </c>
      <c r="O3084" s="9">
        <f t="shared" si="189"/>
        <v>-5.4824611984437806E-6</v>
      </c>
      <c r="P3084" s="9">
        <f t="shared" si="192"/>
        <v>1.5865838827781889E-10</v>
      </c>
      <c r="Q3084" s="9">
        <f t="shared" si="190"/>
        <v>5.5631124150748082E-6</v>
      </c>
      <c r="R3084" s="9">
        <f t="shared" si="191"/>
        <v>-5.5631124150748082E-6</v>
      </c>
    </row>
    <row r="3085" spans="14:18">
      <c r="N3085" s="9">
        <v>153.56</v>
      </c>
      <c r="O3085" s="9">
        <f t="shared" si="189"/>
        <v>-5.267800540127506E-6</v>
      </c>
      <c r="P3085" s="9">
        <f t="shared" si="192"/>
        <v>1.5734172874311431E-10</v>
      </c>
      <c r="Q3085" s="9">
        <f t="shared" si="190"/>
        <v>5.5399810039174732E-6</v>
      </c>
      <c r="R3085" s="9">
        <f t="shared" si="191"/>
        <v>-5.5399810039174732E-6</v>
      </c>
    </row>
    <row r="3086" spans="14:18">
      <c r="N3086" s="9">
        <v>153.61000000000001</v>
      </c>
      <c r="O3086" s="9">
        <f t="shared" ref="O3086:O3149" si="193">$B$27*EXP(-$B$21*N3086/2/$B$25)*COS($B$32*N3086+RADIANS($B$19))</f>
        <v>-4.9458210573662407E-6</v>
      </c>
      <c r="P3086" s="9">
        <f t="shared" si="192"/>
        <v>1.5603599578058135E-10</v>
      </c>
      <c r="Q3086" s="9">
        <f t="shared" si="190"/>
        <v>5.5169457731250597E-6</v>
      </c>
      <c r="R3086" s="9">
        <f t="shared" si="191"/>
        <v>-5.5169457731250597E-6</v>
      </c>
    </row>
    <row r="3087" spans="14:18">
      <c r="N3087" s="9">
        <v>153.66</v>
      </c>
      <c r="O3087" s="9">
        <f t="shared" si="193"/>
        <v>-4.5240818022211259E-6</v>
      </c>
      <c r="P3087" s="9">
        <f t="shared" si="192"/>
        <v>1.5474109871379734E-10</v>
      </c>
      <c r="Q3087" s="9">
        <f t="shared" ref="Q3087:Q3150" si="194">$B$27*EXP(-$B$21*N3087/2/$B$25)</f>
        <v>5.494006322779788E-6</v>
      </c>
      <c r="R3087" s="9">
        <f t="shared" ref="R3087:R3150" si="195">-Q3087</f>
        <v>-5.494006322779788E-6</v>
      </c>
    </row>
    <row r="3088" spans="14:18">
      <c r="N3088" s="9">
        <v>153.71</v>
      </c>
      <c r="O3088" s="9">
        <f t="shared" si="193"/>
        <v>-4.0121451985670504E-6</v>
      </c>
      <c r="P3088" s="9">
        <f t="shared" si="192"/>
        <v>1.5345694761883225E-10</v>
      </c>
      <c r="Q3088" s="9">
        <f t="shared" si="194"/>
        <v>5.4711622546266975E-6</v>
      </c>
      <c r="R3088" s="9">
        <f t="shared" si="195"/>
        <v>-5.4711622546266975E-6</v>
      </c>
    </row>
    <row r="3089" spans="14:18">
      <c r="N3089" s="9">
        <v>153.76</v>
      </c>
      <c r="O3089" s="9">
        <f t="shared" si="193"/>
        <v>-3.4213623714905633E-6</v>
      </c>
      <c r="P3089" s="9">
        <f t="shared" si="192"/>
        <v>1.5218345331801231E-10</v>
      </c>
      <c r="Q3089" s="9">
        <f t="shared" si="194"/>
        <v>5.4484131720668759E-6</v>
      </c>
      <c r="R3089" s="9">
        <f t="shared" si="195"/>
        <v>-5.4484131720668759E-6</v>
      </c>
    </row>
    <row r="3090" spans="14:18">
      <c r="N3090" s="9">
        <v>153.81</v>
      </c>
      <c r="O3090" s="9">
        <f t="shared" si="193"/>
        <v>-2.7646232127854025E-6</v>
      </c>
      <c r="P3090" s="9">
        <f t="shared" si="192"/>
        <v>1.5092052737372145E-10</v>
      </c>
      <c r="Q3090" s="9">
        <f t="shared" si="194"/>
        <v>5.4257586801503346E-6</v>
      </c>
      <c r="R3090" s="9">
        <f t="shared" si="195"/>
        <v>-5.4257586801503346E-6</v>
      </c>
    </row>
    <row r="3091" spans="14:18">
      <c r="N3091" s="9">
        <v>153.86000000000001</v>
      </c>
      <c r="O3091" s="9">
        <f t="shared" si="193"/>
        <v>-2.0560766515340151E-6</v>
      </c>
      <c r="P3091" s="9">
        <f t="shared" si="192"/>
        <v>1.4966808208225942E-10</v>
      </c>
      <c r="Q3091" s="9">
        <f t="shared" si="194"/>
        <v>5.4031983855693829E-6</v>
      </c>
      <c r="R3091" s="9">
        <f t="shared" si="195"/>
        <v>-5.4031983855693829E-6</v>
      </c>
    </row>
    <row r="3092" spans="14:18">
      <c r="N3092" s="9">
        <v>153.91</v>
      </c>
      <c r="O3092" s="9">
        <f t="shared" si="193"/>
        <v>-1.3108271704416638E-6</v>
      </c>
      <c r="P3092" s="9">
        <f t="shared" si="192"/>
        <v>1.4842603046775921E-10</v>
      </c>
      <c r="Q3092" s="9">
        <f t="shared" si="194"/>
        <v>5.3807318966516916E-6</v>
      </c>
      <c r="R3092" s="9">
        <f t="shared" si="195"/>
        <v>-5.3807318966516916E-6</v>
      </c>
    </row>
    <row r="3093" spans="14:18">
      <c r="N3093" s="9">
        <v>153.96</v>
      </c>
      <c r="O3093" s="9">
        <f t="shared" si="193"/>
        <v>-5.4461405043651089E-7</v>
      </c>
      <c r="P3093" s="9">
        <f t="shared" si="192"/>
        <v>1.4719428627613351E-10</v>
      </c>
      <c r="Q3093" s="9">
        <f t="shared" si="194"/>
        <v>5.358358823353447E-6</v>
      </c>
      <c r="R3093" s="9">
        <f t="shared" si="195"/>
        <v>-5.358358823353447E-6</v>
      </c>
    </row>
    <row r="3094" spans="14:18">
      <c r="N3094" s="9">
        <v>154.01</v>
      </c>
      <c r="O3094" s="9">
        <f t="shared" si="193"/>
        <v>2.2651987003507031E-7</v>
      </c>
      <c r="P3094" s="9">
        <f t="shared" si="192"/>
        <v>1.4597276396909794E-10</v>
      </c>
      <c r="Q3094" s="9">
        <f t="shared" si="194"/>
        <v>5.3360787772527157E-6</v>
      </c>
      <c r="R3094" s="9">
        <f t="shared" si="195"/>
        <v>-5.3360787772527157E-6</v>
      </c>
    </row>
    <row r="3095" spans="14:18">
      <c r="N3095" s="9">
        <v>154.06</v>
      </c>
      <c r="O3095" s="9">
        <f t="shared" si="193"/>
        <v>9.8656297375934645E-7</v>
      </c>
      <c r="P3095" s="9">
        <f t="shared" si="192"/>
        <v>1.4476137871822454E-10</v>
      </c>
      <c r="Q3095" s="9">
        <f t="shared" si="194"/>
        <v>5.3138913715425426E-6</v>
      </c>
      <c r="R3095" s="9">
        <f t="shared" si="195"/>
        <v>-5.3138913715425426E-6</v>
      </c>
    </row>
    <row r="3096" spans="14:18">
      <c r="N3096" s="9">
        <v>154.11000000000001</v>
      </c>
      <c r="O3096" s="9">
        <f t="shared" si="193"/>
        <v>1.7198662186547955E-6</v>
      </c>
      <c r="P3096" s="9">
        <f t="shared" si="192"/>
        <v>1.4356004639904868E-10</v>
      </c>
      <c r="Q3096" s="9">
        <f t="shared" si="194"/>
        <v>5.291796221024384E-6</v>
      </c>
      <c r="R3096" s="9">
        <f t="shared" si="195"/>
        <v>-5.291796221024384E-6</v>
      </c>
    </row>
    <row r="3097" spans="14:18">
      <c r="N3097" s="9">
        <v>154.16</v>
      </c>
      <c r="O3097" s="9">
        <f t="shared" si="193"/>
        <v>2.4114642326537751E-6</v>
      </c>
      <c r="P3097" s="9">
        <f t="shared" si="192"/>
        <v>1.4236868358523418E-10</v>
      </c>
      <c r="Q3097" s="9">
        <f t="shared" si="194"/>
        <v>5.269792942101311E-6</v>
      </c>
      <c r="R3097" s="9">
        <f t="shared" si="195"/>
        <v>-5.269792942101311E-6</v>
      </c>
    </row>
    <row r="3098" spans="14:18">
      <c r="N3098" s="9">
        <v>154.21</v>
      </c>
      <c r="O3098" s="9">
        <f t="shared" si="193"/>
        <v>3.0473795845759166E-6</v>
      </c>
      <c r="P3098" s="9">
        <f t="shared" si="192"/>
        <v>1.4118720754277142E-10</v>
      </c>
      <c r="Q3098" s="9">
        <f t="shared" si="194"/>
        <v>5.2478811527714026E-6</v>
      </c>
      <c r="R3098" s="9">
        <f t="shared" si="195"/>
        <v>-5.2478811527714026E-6</v>
      </c>
    </row>
    <row r="3099" spans="14:18">
      <c r="N3099" s="9">
        <v>154.26</v>
      </c>
      <c r="O3099" s="9">
        <f t="shared" si="193"/>
        <v>3.6149040689225394E-6</v>
      </c>
      <c r="P3099" s="9">
        <f t="shared" ref="P3099:P3162" si="196">0.5*$B$23*$B$27^2*EXP(-$B$21*N3096/$B$25)</f>
        <v>1.4001553622423973E-10</v>
      </c>
      <c r="Q3099" s="9">
        <f t="shared" si="194"/>
        <v>5.2260604726210983E-6</v>
      </c>
      <c r="R3099" s="9">
        <f t="shared" si="195"/>
        <v>-5.2260604726210983E-6</v>
      </c>
    </row>
    <row r="3100" spans="14:18">
      <c r="N3100" s="9">
        <v>154.31</v>
      </c>
      <c r="O3100" s="9">
        <f t="shared" si="193"/>
        <v>4.102851369728795E-6</v>
      </c>
      <c r="P3100" s="9">
        <f t="shared" si="196"/>
        <v>1.3885358826310399E-10</v>
      </c>
      <c r="Q3100" s="9">
        <f t="shared" si="194"/>
        <v>5.2043305228185877E-6</v>
      </c>
      <c r="R3100" s="9">
        <f t="shared" si="195"/>
        <v>-5.2043305228185877E-6</v>
      </c>
    </row>
    <row r="3101" spans="14:18">
      <c r="N3101" s="9">
        <v>154.36000000000001</v>
      </c>
      <c r="O3101" s="9">
        <f t="shared" si="193"/>
        <v>4.501776108114313E-6</v>
      </c>
      <c r="P3101" s="9">
        <f t="shared" si="196"/>
        <v>1.3770128296806653E-10</v>
      </c>
      <c r="Q3101" s="9">
        <f t="shared" si="194"/>
        <v>5.1826909261072715E-6</v>
      </c>
      <c r="R3101" s="9">
        <f t="shared" si="195"/>
        <v>-5.1826909261072715E-6</v>
      </c>
    </row>
    <row r="3102" spans="14:18">
      <c r="N3102" s="9">
        <v>154.41</v>
      </c>
      <c r="O3102" s="9">
        <f t="shared" si="193"/>
        <v>4.8041550158730492E-6</v>
      </c>
      <c r="P3102" s="9">
        <f t="shared" si="196"/>
        <v>1.3655854031746329E-10</v>
      </c>
      <c r="Q3102" s="9">
        <f t="shared" si="194"/>
        <v>5.1611413067991529E-6</v>
      </c>
      <c r="R3102" s="9">
        <f t="shared" si="195"/>
        <v>-5.1611413067991529E-6</v>
      </c>
    </row>
    <row r="3103" spans="14:18">
      <c r="N3103" s="9">
        <v>154.46</v>
      </c>
      <c r="O3103" s="9">
        <f t="shared" si="193"/>
        <v>5.0045267971522353E-6</v>
      </c>
      <c r="P3103" s="9">
        <f t="shared" si="196"/>
        <v>1.3542528095370598E-10</v>
      </c>
      <c r="Q3103" s="9">
        <f t="shared" si="194"/>
        <v>5.1396812907683569E-6</v>
      </c>
      <c r="R3103" s="9">
        <f t="shared" si="195"/>
        <v>-5.1396812907683569E-6</v>
      </c>
    </row>
    <row r="3104" spans="14:18">
      <c r="N3104" s="9">
        <v>154.51</v>
      </c>
      <c r="O3104" s="9">
        <f t="shared" si="193"/>
        <v>5.0995881244138289E-6</v>
      </c>
      <c r="P3104" s="9">
        <f t="shared" si="196"/>
        <v>1.3430142617777321E-10</v>
      </c>
      <c r="Q3104" s="9">
        <f t="shared" si="194"/>
        <v>5.1183105054446204E-6</v>
      </c>
      <c r="R3104" s="9">
        <f t="shared" si="195"/>
        <v>-5.1183105054446204E-6</v>
      </c>
    </row>
    <row r="3105" spans="14:18">
      <c r="N3105" s="9">
        <v>154.56</v>
      </c>
      <c r="O3105" s="9">
        <f t="shared" si="193"/>
        <v>5.0882441445614413E-6</v>
      </c>
      <c r="P3105" s="9">
        <f t="shared" si="196"/>
        <v>1.3318689794374235E-10</v>
      </c>
      <c r="Q3105" s="9">
        <f t="shared" si="194"/>
        <v>5.0970285798068278E-6</v>
      </c>
      <c r="R3105" s="9">
        <f t="shared" si="195"/>
        <v>-5.0970285798068278E-6</v>
      </c>
    </row>
    <row r="3106" spans="14:18">
      <c r="N3106" s="9">
        <v>154.61000000000001</v>
      </c>
      <c r="O3106" s="9">
        <f t="shared" si="193"/>
        <v>4.9716128267118682E-6</v>
      </c>
      <c r="P3106" s="9">
        <f t="shared" si="196"/>
        <v>1.3208161885337141E-10</v>
      </c>
      <c r="Q3106" s="9">
        <f t="shared" si="194"/>
        <v>5.0758351443765614E-6</v>
      </c>
      <c r="R3106" s="9">
        <f t="shared" si="195"/>
        <v>-5.0758351443765614E-6</v>
      </c>
    </row>
    <row r="3107" spans="14:18">
      <c r="N3107" s="9">
        <v>154.66</v>
      </c>
      <c r="O3107" s="9">
        <f t="shared" si="193"/>
        <v>4.7529834446252227E-6</v>
      </c>
      <c r="P3107" s="9">
        <f t="shared" si="196"/>
        <v>1.3098551215072381E-10</v>
      </c>
      <c r="Q3107" s="9">
        <f t="shared" si="194"/>
        <v>5.0547298312117188E-6</v>
      </c>
      <c r="R3107" s="9">
        <f t="shared" si="195"/>
        <v>-5.0547298312117188E-6</v>
      </c>
    </row>
    <row r="3108" spans="14:18">
      <c r="N3108" s="9">
        <v>154.71</v>
      </c>
      <c r="O3108" s="9">
        <f t="shared" si="193"/>
        <v>4.4377304342746284E-6</v>
      </c>
      <c r="P3108" s="9">
        <f t="shared" si="196"/>
        <v>1.2989850171683805E-10</v>
      </c>
      <c r="Q3108" s="9">
        <f t="shared" si="194"/>
        <v>5.0337122739000739E-6</v>
      </c>
      <c r="R3108" s="9">
        <f t="shared" si="195"/>
        <v>-5.0337122739000739E-6</v>
      </c>
    </row>
    <row r="3109" spans="14:18">
      <c r="N3109" s="9">
        <v>154.76</v>
      </c>
      <c r="O3109" s="9">
        <f t="shared" si="193"/>
        <v>4.0331847809630291E-6</v>
      </c>
      <c r="P3109" s="9">
        <f t="shared" si="196"/>
        <v>1.2882051206444116E-10</v>
      </c>
      <c r="Q3109" s="9">
        <f t="shared" si="194"/>
        <v>5.0127821075529601E-6</v>
      </c>
      <c r="R3109" s="9">
        <f t="shared" si="195"/>
        <v>-5.0127821075529601E-6</v>
      </c>
    </row>
    <row r="3110" spans="14:18">
      <c r="N3110" s="9">
        <v>154.81</v>
      </c>
      <c r="O3110" s="9">
        <f t="shared" si="193"/>
        <v>3.5484659521065764E-6</v>
      </c>
      <c r="P3110" s="9">
        <f t="shared" si="196"/>
        <v>1.2775146833270827E-10</v>
      </c>
      <c r="Q3110" s="9">
        <f t="shared" si="194"/>
        <v>4.9919389687988812E-6</v>
      </c>
      <c r="R3110" s="9">
        <f t="shared" si="195"/>
        <v>-4.9919389687988812E-6</v>
      </c>
    </row>
    <row r="3111" spans="14:18">
      <c r="N3111" s="9">
        <v>154.86000000000001</v>
      </c>
      <c r="O3111" s="9">
        <f t="shared" si="193"/>
        <v>2.9942781839104635E-6</v>
      </c>
      <c r="P3111" s="9">
        <f t="shared" si="196"/>
        <v>1.2669129628206128E-10</v>
      </c>
      <c r="Q3111" s="9">
        <f t="shared" si="194"/>
        <v>4.9711824957772845E-6</v>
      </c>
      <c r="R3111" s="9">
        <f t="shared" si="195"/>
        <v>-4.9711824957772845E-6</v>
      </c>
    </row>
    <row r="3112" spans="14:18">
      <c r="N3112" s="9">
        <v>154.91</v>
      </c>
      <c r="O3112" s="9">
        <f t="shared" si="193"/>
        <v>2.3826756368111888E-6</v>
      </c>
      <c r="P3112" s="9">
        <f t="shared" si="196"/>
        <v>1.256399222890155E-10</v>
      </c>
      <c r="Q3112" s="9">
        <f t="shared" si="194"/>
        <v>4.9505123281322304E-6</v>
      </c>
      <c r="R3112" s="9">
        <f t="shared" si="195"/>
        <v>-4.9505123281322304E-6</v>
      </c>
    </row>
    <row r="3113" spans="14:18">
      <c r="N3113" s="9">
        <v>154.96</v>
      </c>
      <c r="O3113" s="9">
        <f t="shared" si="193"/>
        <v>1.7268015418479199E-6</v>
      </c>
      <c r="P3113" s="9">
        <f t="shared" si="196"/>
        <v>1.2459727334106421E-10</v>
      </c>
      <c r="Q3113" s="9">
        <f t="shared" si="194"/>
        <v>4.9299281070060889E-6</v>
      </c>
      <c r="R3113" s="9">
        <f t="shared" si="195"/>
        <v>-4.9299281070060889E-6</v>
      </c>
    </row>
    <row r="3114" spans="14:18">
      <c r="N3114" s="9">
        <v>155.01</v>
      </c>
      <c r="O3114" s="9">
        <f t="shared" si="193"/>
        <v>1.0406069562884264E-6</v>
      </c>
      <c r="P3114" s="9">
        <f t="shared" si="196"/>
        <v>1.2356327703161234E-10</v>
      </c>
      <c r="Q3114" s="9">
        <f t="shared" si="194"/>
        <v>4.9094294750334267E-6</v>
      </c>
      <c r="R3114" s="9">
        <f t="shared" si="195"/>
        <v>-4.9094294750334267E-6</v>
      </c>
    </row>
    <row r="3115" spans="14:18">
      <c r="N3115" s="9">
        <v>155.06</v>
      </c>
      <c r="O3115" s="9">
        <f t="shared" si="193"/>
        <v>3.3855512250892071E-7</v>
      </c>
      <c r="P3115" s="9">
        <f t="shared" si="196"/>
        <v>1.2253786155494598E-10</v>
      </c>
      <c r="Q3115" s="9">
        <f t="shared" si="194"/>
        <v>4.8890160763346758E-6</v>
      </c>
      <c r="R3115" s="9">
        <f t="shared" si="195"/>
        <v>-4.8890160763346758E-6</v>
      </c>
    </row>
    <row r="3116" spans="14:18">
      <c r="N3116" s="9">
        <v>155.11000000000001</v>
      </c>
      <c r="O3116" s="9">
        <f t="shared" si="193"/>
        <v>-3.646823274334639E-7</v>
      </c>
      <c r="P3116" s="9">
        <f t="shared" si="196"/>
        <v>1.2152095570124319E-10</v>
      </c>
      <c r="Q3116" s="9">
        <f t="shared" si="194"/>
        <v>4.8686875565100322E-6</v>
      </c>
      <c r="R3116" s="9">
        <f t="shared" si="195"/>
        <v>-4.8686875565100322E-6</v>
      </c>
    </row>
    <row r="3117" spans="14:18">
      <c r="N3117" s="9">
        <v>155.16</v>
      </c>
      <c r="O3117" s="9">
        <f t="shared" si="193"/>
        <v>-1.0545309620332531E-6</v>
      </c>
      <c r="P3117" s="9">
        <f t="shared" si="196"/>
        <v>1.2051248885163494E-10</v>
      </c>
      <c r="Q3117" s="9">
        <f t="shared" si="194"/>
        <v>4.8484435626333463E-6</v>
      </c>
      <c r="R3117" s="9">
        <f t="shared" si="195"/>
        <v>-4.8484435626333463E-6</v>
      </c>
    </row>
    <row r="3118" spans="14:18">
      <c r="N3118" s="9">
        <v>155.21</v>
      </c>
      <c r="O3118" s="9">
        <f t="shared" si="193"/>
        <v>-1.7168145914665624E-6</v>
      </c>
      <c r="P3118" s="9">
        <f t="shared" si="196"/>
        <v>1.1951239097329455E-10</v>
      </c>
      <c r="Q3118" s="9">
        <f t="shared" si="194"/>
        <v>4.8282837432458208E-6</v>
      </c>
      <c r="R3118" s="9">
        <f t="shared" si="195"/>
        <v>-4.8282837432458208E-6</v>
      </c>
    </row>
    <row r="3119" spans="14:18">
      <c r="N3119" s="9">
        <v>155.26</v>
      </c>
      <c r="O3119" s="9">
        <f t="shared" si="193"/>
        <v>-2.3380455625723772E-6</v>
      </c>
      <c r="P3119" s="9">
        <f t="shared" si="196"/>
        <v>1.1852059261457814E-10</v>
      </c>
      <c r="Q3119" s="9">
        <f t="shared" si="194"/>
        <v>4.8082077483501199E-6</v>
      </c>
      <c r="R3119" s="9">
        <f t="shared" si="195"/>
        <v>-4.8082077483501199E-6</v>
      </c>
    </row>
    <row r="3120" spans="14:18">
      <c r="N3120" s="9">
        <v>155.31</v>
      </c>
      <c r="O3120" s="9">
        <f t="shared" si="193"/>
        <v>-2.9056983846368845E-6</v>
      </c>
      <c r="P3120" s="9">
        <f t="shared" si="196"/>
        <v>1.1753702490020365E-10</v>
      </c>
      <c r="Q3120" s="9">
        <f t="shared" si="194"/>
        <v>4.7882152294041527E-6</v>
      </c>
      <c r="R3120" s="9">
        <f t="shared" si="195"/>
        <v>-4.7882152294041527E-6</v>
      </c>
    </row>
    <row r="3121" spans="14:18">
      <c r="N3121" s="9">
        <v>155.36000000000001</v>
      </c>
      <c r="O3121" s="9">
        <f t="shared" si="193"/>
        <v>-3.4084611573039867E-6</v>
      </c>
      <c r="P3121" s="9">
        <f t="shared" si="196"/>
        <v>1.1656161952645935E-10</v>
      </c>
      <c r="Q3121" s="9">
        <f t="shared" si="194"/>
        <v>4.7683058393150669E-6</v>
      </c>
      <c r="R3121" s="9">
        <f t="shared" si="195"/>
        <v>-4.7683058393150669E-6</v>
      </c>
    </row>
    <row r="3122" spans="14:18">
      <c r="N3122" s="9">
        <v>155.41</v>
      </c>
      <c r="O3122" s="9">
        <f t="shared" si="193"/>
        <v>-3.8364597775650791E-6</v>
      </c>
      <c r="P3122" s="9">
        <f t="shared" si="196"/>
        <v>1.1559430875647065E-10</v>
      </c>
      <c r="Q3122" s="9">
        <f t="shared" si="194"/>
        <v>4.7484792324332527E-6</v>
      </c>
      <c r="R3122" s="9">
        <f t="shared" si="195"/>
        <v>-4.7484792324332527E-6</v>
      </c>
    </row>
    <row r="3123" spans="14:18">
      <c r="N3123" s="9">
        <v>155.46</v>
      </c>
      <c r="O3123" s="9">
        <f t="shared" si="193"/>
        <v>-4.1814505082240531E-6</v>
      </c>
      <c r="P3123" s="9">
        <f t="shared" si="196"/>
        <v>1.1463502541548933E-10</v>
      </c>
      <c r="Q3123" s="9">
        <f t="shared" si="194"/>
        <v>4.7287350645462544E-6</v>
      </c>
      <c r="R3123" s="9">
        <f t="shared" si="195"/>
        <v>-4.7287350645462544E-6</v>
      </c>
    </row>
    <row r="3124" spans="14:18">
      <c r="N3124" s="9">
        <v>155.51</v>
      </c>
      <c r="O3124" s="9">
        <f t="shared" si="193"/>
        <v>-4.4369771821500193E-6</v>
      </c>
      <c r="P3124" s="9">
        <f t="shared" si="196"/>
        <v>1.1368370288623082E-10</v>
      </c>
      <c r="Q3124" s="9">
        <f t="shared" si="194"/>
        <v>4.7090729928729164E-6</v>
      </c>
      <c r="R3124" s="9">
        <f t="shared" si="195"/>
        <v>-4.7090729928729164E-6</v>
      </c>
    </row>
    <row r="3125" spans="14:18">
      <c r="N3125" s="9">
        <v>155.56</v>
      </c>
      <c r="O3125" s="9">
        <f t="shared" si="193"/>
        <v>-4.5984900799826364E-6</v>
      </c>
      <c r="P3125" s="9">
        <f t="shared" si="196"/>
        <v>1.1274027510424947E-10</v>
      </c>
      <c r="Q3125" s="9">
        <f t="shared" si="194"/>
        <v>4.6894926760573008E-6</v>
      </c>
      <c r="R3125" s="9">
        <f t="shared" si="195"/>
        <v>-4.6894926760573008E-6</v>
      </c>
    </row>
    <row r="3126" spans="14:18">
      <c r="N3126" s="9">
        <v>155.61000000000001</v>
      </c>
      <c r="O3126" s="9">
        <f t="shared" si="193"/>
        <v>-4.6634243372906922E-6</v>
      </c>
      <c r="P3126" s="9">
        <f t="shared" si="196"/>
        <v>1.1180467655334634E-10</v>
      </c>
      <c r="Q3126" s="9">
        <f t="shared" si="194"/>
        <v>4.669993774162886E-6</v>
      </c>
      <c r="R3126" s="9">
        <f t="shared" si="195"/>
        <v>-4.669993774162886E-6</v>
      </c>
    </row>
    <row r="3127" spans="14:18">
      <c r="N3127" s="9">
        <v>155.66</v>
      </c>
      <c r="O3127" s="9">
        <f t="shared" si="193"/>
        <v>-4.6312365931723448E-6</v>
      </c>
      <c r="P3127" s="9">
        <f t="shared" si="196"/>
        <v>1.1087684226102543E-10</v>
      </c>
      <c r="Q3127" s="9">
        <f t="shared" si="194"/>
        <v>4.6505759486665696E-6</v>
      </c>
      <c r="R3127" s="9">
        <f t="shared" si="195"/>
        <v>-4.6505759486665696E-6</v>
      </c>
    </row>
    <row r="3128" spans="14:18">
      <c r="N3128" s="9">
        <v>155.71</v>
      </c>
      <c r="O3128" s="9">
        <f t="shared" si="193"/>
        <v>-4.5033994678140281E-6</v>
      </c>
      <c r="P3128" s="9">
        <f t="shared" si="196"/>
        <v>1.0995670779397535E-10</v>
      </c>
      <c r="Q3128" s="9">
        <f t="shared" si="194"/>
        <v>4.631238862452831E-6</v>
      </c>
      <c r="R3128" s="9">
        <f t="shared" si="195"/>
        <v>-4.631238862452831E-6</v>
      </c>
    </row>
    <row r="3129" spans="14:18">
      <c r="N3129" s="9">
        <v>155.76</v>
      </c>
      <c r="O3129" s="9">
        <f t="shared" si="193"/>
        <v>-4.2833543333483827E-6</v>
      </c>
      <c r="P3129" s="9">
        <f t="shared" si="196"/>
        <v>1.0904420925360056E-10</v>
      </c>
      <c r="Q3129" s="9">
        <f t="shared" si="194"/>
        <v>4.6119821798079058E-6</v>
      </c>
      <c r="R3129" s="9">
        <f t="shared" si="195"/>
        <v>-4.6119821798079058E-6</v>
      </c>
    </row>
    <row r="3130" spans="14:18">
      <c r="N3130" s="9">
        <v>155.81</v>
      </c>
      <c r="O3130" s="9">
        <f t="shared" si="193"/>
        <v>-3.9764237022745678E-6</v>
      </c>
      <c r="P3130" s="9">
        <f t="shared" si="196"/>
        <v>1.0813928327157982E-10</v>
      </c>
      <c r="Q3130" s="9">
        <f t="shared" si="194"/>
        <v>4.5928055664138717E-6</v>
      </c>
      <c r="R3130" s="9">
        <f t="shared" si="195"/>
        <v>-4.5928055664138717E-6</v>
      </c>
    </row>
    <row r="3131" spans="14:18">
      <c r="N3131" s="9">
        <v>155.86000000000001</v>
      </c>
      <c r="O3131" s="9">
        <f t="shared" si="193"/>
        <v>-3.5896853830679068E-6</v>
      </c>
      <c r="P3131" s="9">
        <f t="shared" si="196"/>
        <v>1.0724186700546695E-10</v>
      </c>
      <c r="Q3131" s="9">
        <f t="shared" si="194"/>
        <v>4.5737086893429548E-6</v>
      </c>
      <c r="R3131" s="9">
        <f t="shared" si="195"/>
        <v>-4.5737086893429548E-6</v>
      </c>
    </row>
    <row r="3132" spans="14:18">
      <c r="N3132" s="9">
        <v>155.91</v>
      </c>
      <c r="O3132" s="9">
        <f t="shared" si="193"/>
        <v>-3.1318113265950076E-6</v>
      </c>
      <c r="P3132" s="9">
        <f t="shared" si="196"/>
        <v>1.0635189813432842E-10</v>
      </c>
      <c r="Q3132" s="9">
        <f t="shared" si="194"/>
        <v>4.5546912170516635E-6</v>
      </c>
      <c r="R3132" s="9">
        <f t="shared" si="195"/>
        <v>-4.5546912170516635E-6</v>
      </c>
    </row>
    <row r="3133" spans="14:18">
      <c r="N3133" s="9">
        <v>155.96</v>
      </c>
      <c r="O3133" s="9">
        <f t="shared" si="193"/>
        <v>-2.6128747939708644E-6</v>
      </c>
      <c r="P3133" s="9">
        <f t="shared" si="196"/>
        <v>1.0546931485441123E-10</v>
      </c>
      <c r="Q3133" s="9">
        <f t="shared" si="194"/>
        <v>4.5357528193750703E-6</v>
      </c>
      <c r="R3133" s="9">
        <f t="shared" si="195"/>
        <v>-4.5357528193750703E-6</v>
      </c>
    </row>
    <row r="3134" spans="14:18">
      <c r="N3134" s="9">
        <v>156.01</v>
      </c>
      <c r="O3134" s="9">
        <f t="shared" si="193"/>
        <v>-2.0441301024544761E-6</v>
      </c>
      <c r="P3134" s="9">
        <f t="shared" si="196"/>
        <v>1.0459405587485626E-10</v>
      </c>
      <c r="Q3134" s="9">
        <f t="shared" si="194"/>
        <v>4.5168931675210805E-6</v>
      </c>
      <c r="R3134" s="9">
        <f t="shared" si="195"/>
        <v>-4.5168931675210805E-6</v>
      </c>
    </row>
    <row r="3135" spans="14:18">
      <c r="N3135" s="9">
        <v>156.06</v>
      </c>
      <c r="O3135" s="9">
        <f t="shared" si="193"/>
        <v>-1.4377697385781942E-6</v>
      </c>
      <c r="P3135" s="9">
        <f t="shared" si="196"/>
        <v>1.0372606041343782E-10</v>
      </c>
      <c r="Q3135" s="9">
        <f t="shared" si="194"/>
        <v>4.4981119340646774E-6</v>
      </c>
      <c r="R3135" s="9">
        <f t="shared" si="195"/>
        <v>-4.4981119340646774E-6</v>
      </c>
    </row>
    <row r="3136" spans="14:18">
      <c r="N3136" s="9">
        <v>156.11000000000001</v>
      </c>
      <c r="O3136" s="9">
        <f t="shared" si="193"/>
        <v>-8.0666405671474079E-7</v>
      </c>
      <c r="P3136" s="9">
        <f t="shared" si="196"/>
        <v>1.0286526819234447E-10</v>
      </c>
      <c r="Q3136" s="9">
        <f t="shared" si="194"/>
        <v>4.4794087929423483E-6</v>
      </c>
      <c r="R3136" s="9">
        <f t="shared" si="195"/>
        <v>-4.4794087929423483E-6</v>
      </c>
    </row>
    <row r="3137" spans="14:18">
      <c r="N3137" s="9">
        <v>156.16</v>
      </c>
      <c r="O3137" s="9">
        <f t="shared" si="193"/>
        <v>-1.640890986393079E-7</v>
      </c>
      <c r="P3137" s="9">
        <f t="shared" si="196"/>
        <v>1.0201161943399308E-10</v>
      </c>
      <c r="Q3137" s="9">
        <f t="shared" si="194"/>
        <v>4.4607834194463049E-6</v>
      </c>
      <c r="R3137" s="9">
        <f t="shared" si="195"/>
        <v>-4.4607834194463049E-6</v>
      </c>
    </row>
    <row r="3138" spans="14:18">
      <c r="N3138" s="9">
        <v>156.21</v>
      </c>
      <c r="O3138" s="9">
        <f t="shared" si="193"/>
        <v>4.7655173026306116E-7</v>
      </c>
      <c r="P3138" s="9">
        <f t="shared" si="196"/>
        <v>1.0116505485687535E-10</v>
      </c>
      <c r="Q3138" s="9">
        <f t="shared" si="194"/>
        <v>4.4422354902188761E-6</v>
      </c>
      <c r="R3138" s="9">
        <f t="shared" si="195"/>
        <v>-4.4422354902188761E-6</v>
      </c>
    </row>
    <row r="3139" spans="14:18">
      <c r="N3139" s="9">
        <v>156.26</v>
      </c>
      <c r="O3139" s="9">
        <f t="shared" si="193"/>
        <v>1.1020063128589092E-6</v>
      </c>
      <c r="P3139" s="9">
        <f t="shared" si="196"/>
        <v>1.0032551567144614E-10</v>
      </c>
      <c r="Q3139" s="9">
        <f t="shared" si="194"/>
        <v>4.4237646832469675E-6</v>
      </c>
      <c r="R3139" s="9">
        <f t="shared" si="195"/>
        <v>-4.4237646832469675E-6</v>
      </c>
    </row>
    <row r="3140" spans="14:18">
      <c r="N3140" s="9">
        <v>156.31</v>
      </c>
      <c r="O3140" s="9">
        <f t="shared" si="193"/>
        <v>1.699447026384361E-6</v>
      </c>
      <c r="P3140" s="9">
        <f t="shared" si="196"/>
        <v>9.9492943576035327E-11</v>
      </c>
      <c r="Q3140" s="9">
        <f t="shared" si="194"/>
        <v>4.4053706778563525E-6</v>
      </c>
      <c r="R3140" s="9">
        <f t="shared" si="195"/>
        <v>-4.4053706778563525E-6</v>
      </c>
    </row>
    <row r="3141" spans="14:18">
      <c r="N3141" s="9">
        <v>156.36000000000001</v>
      </c>
      <c r="O3141" s="9">
        <f t="shared" si="193"/>
        <v>2.25673288969454E-6</v>
      </c>
      <c r="P3141" s="9">
        <f t="shared" si="196"/>
        <v>9.8667280752800674E-11</v>
      </c>
      <c r="Q3141" s="9">
        <f t="shared" si="194"/>
        <v>4.387053154706212E-6</v>
      </c>
      <c r="R3141" s="9">
        <f t="shared" si="195"/>
        <v>-4.387053154706212E-6</v>
      </c>
    </row>
    <row r="3142" spans="14:18">
      <c r="N3142" s="9">
        <v>156.41</v>
      </c>
      <c r="O3142" s="9">
        <f t="shared" si="193"/>
        <v>2.7626553141522818E-6</v>
      </c>
      <c r="P3142" s="9">
        <f t="shared" si="196"/>
        <v>9.7848469863715712E-11</v>
      </c>
      <c r="Q3142" s="9">
        <f t="shared" si="194"/>
        <v>4.3688117957835479E-6</v>
      </c>
      <c r="R3142" s="9">
        <f t="shared" si="195"/>
        <v>-4.3688117957835479E-6</v>
      </c>
    </row>
    <row r="3143" spans="14:18">
      <c r="N3143" s="9">
        <v>156.46</v>
      </c>
      <c r="O3143" s="9">
        <f t="shared" si="193"/>
        <v>3.2071625045306398E-6</v>
      </c>
      <c r="P3143" s="9">
        <f t="shared" si="196"/>
        <v>9.7036454046582679E-11</v>
      </c>
      <c r="Q3143" s="9">
        <f t="shared" si="194"/>
        <v>4.3506462843976185E-6</v>
      </c>
      <c r="R3143" s="9">
        <f t="shared" si="195"/>
        <v>-4.3506462843976185E-6</v>
      </c>
    </row>
    <row r="3144" spans="14:18">
      <c r="N3144" s="9">
        <v>156.51</v>
      </c>
      <c r="O3144" s="9">
        <f t="shared" si="193"/>
        <v>3.5815580395882547E-6</v>
      </c>
      <c r="P3144" s="9">
        <f t="shared" si="196"/>
        <v>9.6231176911088632E-11</v>
      </c>
      <c r="Q3144" s="9">
        <f t="shared" si="194"/>
        <v>4.3325563051745151E-6</v>
      </c>
      <c r="R3144" s="9">
        <f t="shared" si="195"/>
        <v>-4.3325563051745151E-6</v>
      </c>
    </row>
    <row r="3145" spans="14:18">
      <c r="N3145" s="9">
        <v>156.56</v>
      </c>
      <c r="O3145" s="9">
        <f t="shared" si="193"/>
        <v>3.8786697338407387E-6</v>
      </c>
      <c r="P3145" s="9">
        <f t="shared" si="196"/>
        <v>9.5432582534887326E-11</v>
      </c>
      <c r="Q3145" s="9">
        <f t="shared" si="194"/>
        <v>4.3145415440516435E-6</v>
      </c>
      <c r="R3145" s="9">
        <f t="shared" si="195"/>
        <v>-4.3145415440516435E-6</v>
      </c>
    </row>
    <row r="3146" spans="14:18">
      <c r="N3146" s="9">
        <v>156.61000000000001</v>
      </c>
      <c r="O3146" s="9">
        <f t="shared" si="193"/>
        <v>4.0929855298902663E-6</v>
      </c>
      <c r="P3146" s="9">
        <f t="shared" si="196"/>
        <v>9.4640615459714035E-11</v>
      </c>
      <c r="Q3146" s="9">
        <f t="shared" si="194"/>
        <v>4.2966016882722735E-6</v>
      </c>
      <c r="R3146" s="9">
        <f t="shared" si="195"/>
        <v>-4.2966016882722735E-6</v>
      </c>
    </row>
    <row r="3147" spans="14:18">
      <c r="N3147" s="9">
        <v>156.66</v>
      </c>
      <c r="O3147" s="9">
        <f t="shared" si="193"/>
        <v>4.2207538804884872E-6</v>
      </c>
      <c r="P3147" s="9">
        <f t="shared" si="196"/>
        <v>9.3855220687537228E-11</v>
      </c>
      <c r="Q3147" s="9">
        <f t="shared" si="194"/>
        <v>4.2787364263801408E-6</v>
      </c>
      <c r="R3147" s="9">
        <f t="shared" si="195"/>
        <v>-4.2787364263801408E-6</v>
      </c>
    </row>
    <row r="3148" spans="14:18">
      <c r="N3148" s="9">
        <v>156.71</v>
      </c>
      <c r="O3148" s="9">
        <f t="shared" si="193"/>
        <v>4.2600468360285797E-6</v>
      </c>
      <c r="P3148" s="9">
        <f t="shared" si="196"/>
        <v>9.30763436767377E-11</v>
      </c>
      <c r="Q3148" s="9">
        <f t="shared" si="194"/>
        <v>4.2609454482139926E-6</v>
      </c>
      <c r="R3148" s="9">
        <f t="shared" si="195"/>
        <v>-4.2609454482139926E-6</v>
      </c>
    </row>
    <row r="3149" spans="14:18">
      <c r="N3149" s="9">
        <v>156.76</v>
      </c>
      <c r="O3149" s="9">
        <f t="shared" si="193"/>
        <v>4.2107848403711025E-6</v>
      </c>
      <c r="P3149" s="9">
        <f t="shared" si="196"/>
        <v>9.2303930338320762E-11</v>
      </c>
      <c r="Q3149" s="9">
        <f t="shared" si="194"/>
        <v>4.2432284449022321E-6</v>
      </c>
      <c r="R3149" s="9">
        <f t="shared" si="195"/>
        <v>-4.2432284449022321E-6</v>
      </c>
    </row>
    <row r="3150" spans="14:18">
      <c r="N3150" s="9">
        <v>156.81</v>
      </c>
      <c r="O3150" s="9">
        <f t="shared" ref="O3150:O3213" si="197">$B$27*EXP(-$B$21*N3150/2/$B$25)*COS($B$32*N3150+RADIANS($B$19))</f>
        <v>4.0747230392373449E-6</v>
      </c>
      <c r="P3150" s="9">
        <f t="shared" si="196"/>
        <v>9.1537927032161506E-11</v>
      </c>
      <c r="Q3150" s="9">
        <f t="shared" si="194"/>
        <v>4.2255851088575527E-6</v>
      </c>
      <c r="R3150" s="9">
        <f t="shared" si="195"/>
        <v>-4.2255851088575527E-6</v>
      </c>
    </row>
    <row r="3151" spans="14:18">
      <c r="N3151" s="9">
        <v>156.86000000000001</v>
      </c>
      <c r="O3151" s="9">
        <f t="shared" si="197"/>
        <v>3.8553997041277124E-6</v>
      </c>
      <c r="P3151" s="9">
        <f t="shared" si="196"/>
        <v>9.0778280563277709E-11</v>
      </c>
      <c r="Q3151" s="9">
        <f t="shared" ref="Q3151:Q3214" si="198">$B$27*EXP(-$B$21*N3151/2/$B$25)</f>
        <v>4.208015133771586E-6</v>
      </c>
      <c r="R3151" s="9">
        <f t="shared" ref="R3151:R3214" si="199">-Q3151</f>
        <v>-4.208015133771586E-6</v>
      </c>
    </row>
    <row r="3152" spans="14:18">
      <c r="N3152" s="9">
        <v>156.91</v>
      </c>
      <c r="O3152" s="9">
        <f t="shared" si="197"/>
        <v>3.5580481543387878E-6</v>
      </c>
      <c r="P3152" s="9">
        <f t="shared" si="196"/>
        <v>9.002493817813709E-11</v>
      </c>
      <c r="Q3152" s="9">
        <f t="shared" si="198"/>
        <v>4.1905182146096225E-6</v>
      </c>
      <c r="R3152" s="9">
        <f t="shared" si="199"/>
        <v>-4.1905182146096225E-6</v>
      </c>
    </row>
    <row r="3153" spans="14:18">
      <c r="N3153" s="9">
        <v>156.96</v>
      </c>
      <c r="O3153" s="9">
        <f t="shared" si="197"/>
        <v>3.1894743041599928E-6</v>
      </c>
      <c r="P3153" s="9">
        <f t="shared" si="196"/>
        <v>8.9277847560993496E-11</v>
      </c>
      <c r="Q3153" s="9">
        <f t="shared" si="198"/>
        <v>4.1730940476052364E-6</v>
      </c>
      <c r="R3153" s="9">
        <f t="shared" si="199"/>
        <v>-4.1730940476052364E-6</v>
      </c>
    </row>
    <row r="3154" spans="14:18">
      <c r="N3154" s="9">
        <v>157.01</v>
      </c>
      <c r="O3154" s="9">
        <f t="shared" si="197"/>
        <v>2.7579026566110375E-6</v>
      </c>
      <c r="P3154" s="9">
        <f t="shared" si="196"/>
        <v>8.8536956830253484E-11</v>
      </c>
      <c r="Q3154" s="9">
        <f t="shared" si="198"/>
        <v>4.1557423302551118E-6</v>
      </c>
      <c r="R3154" s="9">
        <f t="shared" si="199"/>
        <v>-4.1557423302551118E-6</v>
      </c>
    </row>
    <row r="3155" spans="14:18">
      <c r="N3155" s="9">
        <v>157.06</v>
      </c>
      <c r="O3155" s="9">
        <f t="shared" si="197"/>
        <v>2.2727941951585268E-6</v>
      </c>
      <c r="P3155" s="9">
        <f t="shared" si="196"/>
        <v>8.780221453487509E-11</v>
      </c>
      <c r="Q3155" s="9">
        <f t="shared" si="198"/>
        <v>4.1384627613137141E-6</v>
      </c>
      <c r="R3155" s="9">
        <f t="shared" si="199"/>
        <v>-4.1384627613137141E-6</v>
      </c>
    </row>
    <row r="3156" spans="14:18">
      <c r="N3156" s="9">
        <v>157.11000000000001</v>
      </c>
      <c r="O3156" s="9">
        <f t="shared" si="197"/>
        <v>1.7446401782301575E-6</v>
      </c>
      <c r="P3156" s="9">
        <f t="shared" si="196"/>
        <v>8.7073569650791276E-11</v>
      </c>
      <c r="Q3156" s="9">
        <f t="shared" si="198"/>
        <v>4.1212550407880839E-6</v>
      </c>
      <c r="R3156" s="9">
        <f t="shared" si="199"/>
        <v>-4.1212550407880839E-6</v>
      </c>
    </row>
    <row r="3157" spans="14:18">
      <c r="N3157" s="9">
        <v>157.16</v>
      </c>
      <c r="O3157" s="9">
        <f t="shared" si="197"/>
        <v>1.1847363071737497E-6</v>
      </c>
      <c r="P3157" s="9">
        <f t="shared" si="196"/>
        <v>8.6350971577370946E-11</v>
      </c>
      <c r="Q3157" s="9">
        <f t="shared" si="198"/>
        <v>4.1041188699326637E-6</v>
      </c>
      <c r="R3157" s="9">
        <f t="shared" si="199"/>
        <v>-4.1041188699326637E-6</v>
      </c>
    </row>
    <row r="3158" spans="14:18">
      <c r="N3158" s="9">
        <v>157.21</v>
      </c>
      <c r="O3158" s="9">
        <f t="shared" si="197"/>
        <v>6.0494210769380816E-7</v>
      </c>
      <c r="P3158" s="9">
        <f t="shared" si="196"/>
        <v>8.563437013390164E-11</v>
      </c>
      <c r="Q3158" s="9">
        <f t="shared" si="198"/>
        <v>4.0870539512440282E-6</v>
      </c>
      <c r="R3158" s="9">
        <f t="shared" si="199"/>
        <v>-4.0870539512440282E-6</v>
      </c>
    </row>
    <row r="3159" spans="14:18">
      <c r="N3159" s="9">
        <v>157.26</v>
      </c>
      <c r="O3159" s="9">
        <f t="shared" si="197"/>
        <v>1.7430630874209589E-8</v>
      </c>
      <c r="P3159" s="9">
        <f t="shared" si="196"/>
        <v>8.4923715556105947E-11</v>
      </c>
      <c r="Q3159" s="9">
        <f t="shared" si="198"/>
        <v>4.0700599884558277E-6</v>
      </c>
      <c r="R3159" s="9">
        <f t="shared" si="199"/>
        <v>-4.0700599884558277E-6</v>
      </c>
    </row>
    <row r="3160" spans="14:18">
      <c r="N3160" s="9">
        <v>157.31</v>
      </c>
      <c r="O3160" s="9">
        <f t="shared" si="197"/>
        <v>-5.6556626199802805E-7</v>
      </c>
      <c r="P3160" s="9">
        <f t="shared" si="196"/>
        <v>8.4218958492686829E-11</v>
      </c>
      <c r="Q3160" s="9">
        <f t="shared" si="198"/>
        <v>4.0531366865335305E-6</v>
      </c>
      <c r="R3160" s="9">
        <f t="shared" si="199"/>
        <v>-4.0531366865335305E-6</v>
      </c>
    </row>
    <row r="3161" spans="14:18">
      <c r="N3161" s="9">
        <v>157.36000000000001</v>
      </c>
      <c r="O3161" s="9">
        <f t="shared" si="197"/>
        <v>-1.1320117188037374E-6</v>
      </c>
      <c r="P3161" s="9">
        <f t="shared" si="196"/>
        <v>8.3520050001897115E-11</v>
      </c>
      <c r="Q3161" s="9">
        <f t="shared" si="198"/>
        <v>4.0362837516694074E-6</v>
      </c>
      <c r="R3161" s="9">
        <f t="shared" si="199"/>
        <v>-4.0362837516694074E-6</v>
      </c>
    </row>
    <row r="3162" spans="14:18">
      <c r="N3162" s="9">
        <v>157.41</v>
      </c>
      <c r="O3162" s="9">
        <f t="shared" si="197"/>
        <v>-1.6703115708012726E-6</v>
      </c>
      <c r="P3162" s="9">
        <f t="shared" si="196"/>
        <v>8.2826941548145242E-11</v>
      </c>
      <c r="Q3162" s="9">
        <f t="shared" si="198"/>
        <v>4.0195008912773611E-6</v>
      </c>
      <c r="R3162" s="9">
        <f t="shared" si="199"/>
        <v>-4.0195008912773611E-6</v>
      </c>
    </row>
    <row r="3163" spans="14:18">
      <c r="N3163" s="9">
        <v>157.46</v>
      </c>
      <c r="O3163" s="9">
        <f t="shared" si="197"/>
        <v>-2.1695507831445578E-6</v>
      </c>
      <c r="P3163" s="9">
        <f t="shared" ref="P3163:P3226" si="200">0.5*$B$23*$B$27^2*EXP(-$B$21*N3160/$B$25)</f>
        <v>8.2139584998620017E-11</v>
      </c>
      <c r="Q3163" s="9">
        <f t="shared" si="198"/>
        <v>4.0027878139878375E-6</v>
      </c>
      <c r="R3163" s="9">
        <f t="shared" si="199"/>
        <v>-4.0027878139878375E-6</v>
      </c>
    </row>
    <row r="3164" spans="14:18">
      <c r="N3164" s="9">
        <v>157.51</v>
      </c>
      <c r="O3164" s="9">
        <f t="shared" si="197"/>
        <v>-2.6197138777761807E-6</v>
      </c>
      <c r="P3164" s="9">
        <f t="shared" si="200"/>
        <v>8.1457932619952318E-11</v>
      </c>
      <c r="Q3164" s="9">
        <f t="shared" si="198"/>
        <v>3.9861442296428752E-6</v>
      </c>
      <c r="R3164" s="9">
        <f t="shared" si="199"/>
        <v>-3.9861442296428752E-6</v>
      </c>
    </row>
    <row r="3165" spans="14:18">
      <c r="N3165" s="9">
        <v>157.56</v>
      </c>
      <c r="O3165" s="9">
        <f t="shared" si="197"/>
        <v>-3.0118848965812604E-6</v>
      </c>
      <c r="P3165" s="9">
        <f t="shared" si="200"/>
        <v>8.0781937074897513E-11</v>
      </c>
      <c r="Q3165" s="9">
        <f t="shared" si="198"/>
        <v>3.9695698492908883E-6</v>
      </c>
      <c r="R3165" s="9">
        <f t="shared" si="199"/>
        <v>-3.9695698492908883E-6</v>
      </c>
    </row>
    <row r="3166" spans="14:18">
      <c r="N3166" s="9">
        <v>157.61000000000001</v>
      </c>
      <c r="O3166" s="9">
        <f t="shared" si="197"/>
        <v>-3.3384229331905356E-6</v>
      </c>
      <c r="P3166" s="9">
        <f t="shared" si="200"/>
        <v>8.0111551419047674E-11</v>
      </c>
      <c r="Q3166" s="9">
        <f t="shared" si="198"/>
        <v>3.9530643851818234E-6</v>
      </c>
      <c r="R3166" s="9">
        <f t="shared" si="199"/>
        <v>-3.9530643851818234E-6</v>
      </c>
    </row>
    <row r="3167" spans="14:18">
      <c r="N3167" s="9">
        <v>157.66</v>
      </c>
      <c r="O3167" s="9">
        <f t="shared" si="197"/>
        <v>-3.5931098007919846E-6</v>
      </c>
      <c r="P3167" s="9">
        <f t="shared" si="200"/>
        <v>7.9446729097575957E-11</v>
      </c>
      <c r="Q3167" s="9">
        <f t="shared" si="198"/>
        <v>3.9366275507620839E-6</v>
      </c>
      <c r="R3167" s="9">
        <f t="shared" si="199"/>
        <v>-3.9366275507620839E-6</v>
      </c>
    </row>
    <row r="3168" spans="14:18">
      <c r="N3168" s="9">
        <v>157.71</v>
      </c>
      <c r="O3168" s="9">
        <f t="shared" si="197"/>
        <v>-3.7712670088637148E-6</v>
      </c>
      <c r="P3168" s="9">
        <f t="shared" si="200"/>
        <v>7.8787423941996434E-11</v>
      </c>
      <c r="Q3168" s="9">
        <f t="shared" si="198"/>
        <v>3.9202590606695199E-6</v>
      </c>
      <c r="R3168" s="9">
        <f t="shared" si="199"/>
        <v>-3.9202590606695199E-6</v>
      </c>
    </row>
    <row r="3169" spans="14:18">
      <c r="N3169" s="9">
        <v>157.76</v>
      </c>
      <c r="O3169" s="9">
        <f t="shared" si="197"/>
        <v>-3.8698398808473697E-6</v>
      </c>
      <c r="P3169" s="9">
        <f t="shared" si="200"/>
        <v>7.813359016696475E-11</v>
      </c>
      <c r="Q3169" s="9">
        <f t="shared" si="198"/>
        <v>3.9039586307285723E-6</v>
      </c>
      <c r="R3169" s="9">
        <f t="shared" si="199"/>
        <v>-3.9039586307285723E-6</v>
      </c>
    </row>
    <row r="3170" spans="14:18">
      <c r="N3170" s="9">
        <v>157.81</v>
      </c>
      <c r="O3170" s="9">
        <f t="shared" si="197"/>
        <v>-3.887447343310328E-6</v>
      </c>
      <c r="P3170" s="9">
        <f t="shared" si="200"/>
        <v>7.7485182367095421E-11</v>
      </c>
      <c r="Q3170" s="9">
        <f t="shared" si="198"/>
        <v>3.8877259779452301E-6</v>
      </c>
      <c r="R3170" s="9">
        <f t="shared" si="199"/>
        <v>-3.8877259779452301E-6</v>
      </c>
    </row>
    <row r="3171" spans="14:18">
      <c r="N3171" s="9">
        <v>157.86000000000001</v>
      </c>
      <c r="O3171" s="9">
        <f t="shared" si="197"/>
        <v>-3.8243966403034926E-6</v>
      </c>
      <c r="P3171" s="9">
        <f t="shared" si="200"/>
        <v>7.6842155513807321E-11</v>
      </c>
      <c r="Q3171" s="9">
        <f t="shared" si="198"/>
        <v>3.8715608205022169E-6</v>
      </c>
      <c r="R3171" s="9">
        <f t="shared" si="199"/>
        <v>-3.8715608205022169E-6</v>
      </c>
    </row>
    <row r="3172" spans="14:18">
      <c r="N3172" s="9">
        <v>157.91</v>
      </c>
      <c r="O3172" s="9">
        <f t="shared" si="197"/>
        <v>-3.6826629592464336E-6</v>
      </c>
      <c r="P3172" s="9">
        <f t="shared" si="200"/>
        <v>7.6204464952200559E-11</v>
      </c>
      <c r="Q3172" s="9">
        <f t="shared" si="198"/>
        <v>3.855462877754025E-6</v>
      </c>
      <c r="R3172" s="9">
        <f t="shared" si="199"/>
        <v>-3.855462877754025E-6</v>
      </c>
    </row>
    <row r="3173" spans="14:18">
      <c r="N3173" s="9">
        <v>157.96</v>
      </c>
      <c r="O3173" s="9">
        <f t="shared" si="197"/>
        <v>-3.4658346814914784E-6</v>
      </c>
      <c r="P3173" s="9">
        <f t="shared" si="200"/>
        <v>7.5572066397950978E-11</v>
      </c>
      <c r="Q3173" s="9">
        <f t="shared" si="198"/>
        <v>3.8394318702220775E-6</v>
      </c>
      <c r="R3173" s="9">
        <f t="shared" si="199"/>
        <v>-3.8394318702220775E-6</v>
      </c>
    </row>
    <row r="3174" spans="14:18">
      <c r="N3174" s="9">
        <v>158.01</v>
      </c>
      <c r="O3174" s="9">
        <f t="shared" si="197"/>
        <v>-3.1790256767418437E-6</v>
      </c>
      <c r="P3174" s="9">
        <f t="shared" si="200"/>
        <v>7.4944915934238995E-11</v>
      </c>
      <c r="Q3174" s="9">
        <f t="shared" si="198"/>
        <v>3.823467519589869E-6</v>
      </c>
      <c r="R3174" s="9">
        <f t="shared" si="199"/>
        <v>-3.823467519589869E-6</v>
      </c>
    </row>
    <row r="3175" spans="14:18">
      <c r="N3175" s="9">
        <v>158.06</v>
      </c>
      <c r="O3175" s="9">
        <f t="shared" si="197"/>
        <v>-2.8287567312660592E-6</v>
      </c>
      <c r="P3175" s="9">
        <f t="shared" si="200"/>
        <v>7.4322970008696735E-11</v>
      </c>
      <c r="Q3175" s="9">
        <f t="shared" si="198"/>
        <v>3.8075695486981261E-6</v>
      </c>
      <c r="R3175" s="9">
        <f t="shared" si="199"/>
        <v>-3.8075695486981261E-6</v>
      </c>
    </row>
    <row r="3176" spans="14:18">
      <c r="N3176" s="9">
        <v>158.11000000000001</v>
      </c>
      <c r="O3176" s="9">
        <f t="shared" si="197"/>
        <v>-2.4228088217741894E-6</v>
      </c>
      <c r="P3176" s="9">
        <f t="shared" si="200"/>
        <v>7.3706185430384992E-11</v>
      </c>
      <c r="Q3176" s="9">
        <f t="shared" si="198"/>
        <v>3.7917376815400248E-6</v>
      </c>
      <c r="R3176" s="9">
        <f t="shared" si="199"/>
        <v>-3.7917376815400248E-6</v>
      </c>
    </row>
    <row r="3177" spans="14:18">
      <c r="N3177" s="9">
        <v>158.16</v>
      </c>
      <c r="O3177" s="9">
        <f t="shared" si="197"/>
        <v>-1.9700515074098889E-6</v>
      </c>
      <c r="P3177" s="9">
        <f t="shared" si="200"/>
        <v>7.3094519366793527E-11</v>
      </c>
      <c r="Q3177" s="9">
        <f t="shared" si="198"/>
        <v>3.775971643256355E-6</v>
      </c>
      <c r="R3177" s="9">
        <f t="shared" si="199"/>
        <v>-3.775971643256355E-6</v>
      </c>
    </row>
    <row r="3178" spans="14:18">
      <c r="N3178" s="9">
        <v>158.21</v>
      </c>
      <c r="O3178" s="9">
        <f t="shared" si="197"/>
        <v>-1.4802502004811675E-6</v>
      </c>
      <c r="P3178" s="9">
        <f t="shared" si="200"/>
        <v>7.2487929340866267E-11</v>
      </c>
      <c r="Q3178" s="9">
        <f t="shared" si="198"/>
        <v>3.7602711601307787E-6</v>
      </c>
      <c r="R3178" s="9">
        <f t="shared" si="199"/>
        <v>-3.7602711601307787E-6</v>
      </c>
    </row>
    <row r="3179" spans="14:18">
      <c r="N3179" s="9">
        <v>158.26</v>
      </c>
      <c r="O3179" s="9">
        <f t="shared" si="197"/>
        <v>-9.6385648278370061E-7</v>
      </c>
      <c r="P3179" s="9">
        <f t="shared" si="200"/>
        <v>7.1886373228052613E-11</v>
      </c>
      <c r="Q3179" s="9">
        <f t="shared" si="198"/>
        <v>3.7446359595850696E-6</v>
      </c>
      <c r="R3179" s="9">
        <f t="shared" si="199"/>
        <v>-3.7446359595850696E-6</v>
      </c>
    </row>
    <row r="3180" spans="14:18">
      <c r="N3180" s="9">
        <v>158.31</v>
      </c>
      <c r="O3180" s="9">
        <f t="shared" si="197"/>
        <v>-4.3178595092318074E-7</v>
      </c>
      <c r="P3180" s="9">
        <f t="shared" si="200"/>
        <v>7.1289809253380485E-11</v>
      </c>
      <c r="Q3180" s="9">
        <f t="shared" si="198"/>
        <v>3.7290657701743809E-6</v>
      </c>
      <c r="R3180" s="9">
        <f t="shared" si="199"/>
        <v>-3.7290657701743809E-6</v>
      </c>
    </row>
    <row r="3181" spans="14:18">
      <c r="N3181" s="9">
        <v>158.36000000000001</v>
      </c>
      <c r="O3181" s="9">
        <f t="shared" si="197"/>
        <v>1.0481170486903099E-7</v>
      </c>
      <c r="P3181" s="9">
        <f t="shared" si="200"/>
        <v>7.0698195988556374E-11</v>
      </c>
      <c r="Q3181" s="9">
        <f t="shared" si="198"/>
        <v>3.7135603215825264E-6</v>
      </c>
      <c r="R3181" s="9">
        <f t="shared" si="199"/>
        <v>-3.7135603215825264E-6</v>
      </c>
    </row>
    <row r="3182" spans="14:18">
      <c r="N3182" s="9">
        <v>158.41</v>
      </c>
      <c r="O3182" s="9">
        <f t="shared" si="197"/>
        <v>6.3478556213392997E-7</v>
      </c>
      <c r="P3182" s="9">
        <f t="shared" si="200"/>
        <v>7.0111492349087976E-11</v>
      </c>
      <c r="Q3182" s="9">
        <f t="shared" si="198"/>
        <v>3.6981193446173143E-6</v>
      </c>
      <c r="R3182" s="9">
        <f t="shared" si="199"/>
        <v>-3.6981193446173143E-6</v>
      </c>
    </row>
    <row r="3183" spans="14:18">
      <c r="N3183" s="9">
        <v>158.46</v>
      </c>
      <c r="O3183" s="9">
        <f t="shared" si="197"/>
        <v>1.1472144206547387E-6</v>
      </c>
      <c r="P3183" s="9">
        <f t="shared" si="200"/>
        <v>6.9529657591431237E-11</v>
      </c>
      <c r="Q3183" s="9">
        <f t="shared" si="198"/>
        <v>3.6827425712058331E-6</v>
      </c>
      <c r="R3183" s="9">
        <f t="shared" si="199"/>
        <v>-3.6827425712058331E-6</v>
      </c>
    </row>
    <row r="3184" spans="14:18">
      <c r="N3184" s="9">
        <v>158.51</v>
      </c>
      <c r="O3184" s="9">
        <f t="shared" si="197"/>
        <v>1.6316310825753444E-6</v>
      </c>
      <c r="P3184" s="9">
        <f t="shared" si="200"/>
        <v>6.895265131016059E-11</v>
      </c>
      <c r="Q3184" s="9">
        <f t="shared" si="198"/>
        <v>3.6674297343898316E-6</v>
      </c>
      <c r="R3184" s="9">
        <f t="shared" si="199"/>
        <v>-3.6674297343898316E-6</v>
      </c>
    </row>
    <row r="3185" spans="14:18">
      <c r="N3185" s="9">
        <v>158.56</v>
      </c>
      <c r="O3185" s="9">
        <f t="shared" si="197"/>
        <v>2.078235368547167E-6</v>
      </c>
      <c r="P3185" s="9">
        <f t="shared" si="200"/>
        <v>6.8380433435163977E-11</v>
      </c>
      <c r="Q3185" s="9">
        <f t="shared" si="198"/>
        <v>3.6521805683210443E-6</v>
      </c>
      <c r="R3185" s="9">
        <f t="shared" si="199"/>
        <v>-3.6521805683210443E-6</v>
      </c>
    </row>
    <row r="3186" spans="14:18">
      <c r="N3186" s="9">
        <v>158.61000000000001</v>
      </c>
      <c r="O3186" s="9">
        <f t="shared" si="197"/>
        <v>2.4780915516416003E-6</v>
      </c>
      <c r="P3186" s="9">
        <f t="shared" si="200"/>
        <v>6.781296422885875E-11</v>
      </c>
      <c r="Q3186" s="9">
        <f t="shared" si="198"/>
        <v>3.6369948082566343E-6</v>
      </c>
      <c r="R3186" s="9">
        <f t="shared" si="199"/>
        <v>-3.6369948082566343E-6</v>
      </c>
    </row>
    <row r="3187" spans="14:18">
      <c r="N3187" s="9">
        <v>158.66</v>
      </c>
      <c r="O3187" s="9">
        <f t="shared" si="197"/>
        <v>2.8233062493423871E-6</v>
      </c>
      <c r="P3187" s="9">
        <f t="shared" si="200"/>
        <v>6.7250204283433348E-11</v>
      </c>
      <c r="Q3187" s="9">
        <f t="shared" si="198"/>
        <v>3.6218721905545657E-6</v>
      </c>
      <c r="R3187" s="9">
        <f t="shared" si="199"/>
        <v>-3.6218721905545657E-6</v>
      </c>
    </row>
    <row r="3188" spans="14:18">
      <c r="N3188" s="9">
        <v>158.71</v>
      </c>
      <c r="O3188" s="9">
        <f t="shared" si="197"/>
        <v>3.107183251501723E-6</v>
      </c>
      <c r="P3188" s="9">
        <f t="shared" si="200"/>
        <v>6.6692114518109123E-11</v>
      </c>
      <c r="Q3188" s="9">
        <f t="shared" si="198"/>
        <v>3.6068124526689868E-6</v>
      </c>
      <c r="R3188" s="9">
        <f t="shared" si="199"/>
        <v>-3.6068124526689868E-6</v>
      </c>
    </row>
    <row r="3189" spans="14:18">
      <c r="N3189" s="9">
        <v>158.76</v>
      </c>
      <c r="O3189" s="9">
        <f t="shared" si="197"/>
        <v>3.3243522690551675E-6</v>
      </c>
      <c r="P3189" s="9">
        <f t="shared" si="200"/>
        <v>6.6138656176428555E-11</v>
      </c>
      <c r="Q3189" s="9">
        <f t="shared" si="198"/>
        <v>3.5918153331457618E-6</v>
      </c>
      <c r="R3189" s="9">
        <f t="shared" si="199"/>
        <v>-3.5918153331457618E-6</v>
      </c>
    </row>
    <row r="3190" spans="14:18">
      <c r="N3190" s="9">
        <v>158.81</v>
      </c>
      <c r="O3190" s="9">
        <f t="shared" si="197"/>
        <v>3.4708691534402088E-6</v>
      </c>
      <c r="P3190" s="9">
        <f t="shared" si="200"/>
        <v>6.5589790823562652E-11</v>
      </c>
      <c r="Q3190" s="9">
        <f t="shared" si="198"/>
        <v>3.5768805716178368E-6</v>
      </c>
      <c r="R3190" s="9">
        <f t="shared" si="199"/>
        <v>-3.5768805716178368E-6</v>
      </c>
    </row>
    <row r="3191" spans="14:18">
      <c r="N3191" s="9">
        <v>158.86000000000001</v>
      </c>
      <c r="O3191" s="9">
        <f t="shared" si="197"/>
        <v>3.5442857478442265E-6</v>
      </c>
      <c r="P3191" s="9">
        <f t="shared" si="200"/>
        <v>6.5045480343640359E-11</v>
      </c>
      <c r="Q3191" s="9">
        <f t="shared" si="198"/>
        <v>3.5620079088007759E-6</v>
      </c>
      <c r="R3191" s="9">
        <f t="shared" si="199"/>
        <v>-3.5620079088007759E-6</v>
      </c>
    </row>
    <row r="3192" spans="14:18">
      <c r="N3192" s="9">
        <v>158.91</v>
      </c>
      <c r="O3192" s="9">
        <f t="shared" si="197"/>
        <v>3.5436881756319984E-6</v>
      </c>
      <c r="P3192" s="9">
        <f t="shared" si="200"/>
        <v>6.4505686937105002E-11</v>
      </c>
      <c r="Q3192" s="9">
        <f t="shared" si="198"/>
        <v>3.547197086488292E-6</v>
      </c>
      <c r="R3192" s="9">
        <f t="shared" si="199"/>
        <v>-3.547197086488292E-6</v>
      </c>
    </row>
    <row r="3193" spans="14:18">
      <c r="N3193" s="9">
        <v>158.96</v>
      </c>
      <c r="O3193" s="9">
        <f t="shared" si="197"/>
        <v>3.4697030348963046E-6</v>
      </c>
      <c r="P3193" s="9">
        <f t="shared" si="200"/>
        <v>6.3970373118085721E-11</v>
      </c>
      <c r="Q3193" s="9">
        <f t="shared" si="198"/>
        <v>3.5324478475476367E-6</v>
      </c>
      <c r="R3193" s="9">
        <f t="shared" si="199"/>
        <v>-3.5324478475476367E-6</v>
      </c>
    </row>
    <row r="3194" spans="14:18">
      <c r="N3194" s="9">
        <v>159.01</v>
      </c>
      <c r="O3194" s="9">
        <f t="shared" si="197"/>
        <v>3.324471637177182E-6</v>
      </c>
      <c r="P3194" s="9">
        <f t="shared" si="200"/>
        <v>6.3439501711796393E-11</v>
      </c>
      <c r="Q3194" s="9">
        <f t="shared" si="198"/>
        <v>3.5177599359152895E-6</v>
      </c>
      <c r="R3194" s="9">
        <f t="shared" si="199"/>
        <v>-3.5177599359152895E-6</v>
      </c>
    </row>
    <row r="3195" spans="14:18">
      <c r="N3195" s="9">
        <v>159.06</v>
      </c>
      <c r="O3195" s="9">
        <f t="shared" si="197"/>
        <v>3.111593089077026E-6</v>
      </c>
      <c r="P3195" s="9">
        <f t="shared" si="200"/>
        <v>6.2913035851955131E-11</v>
      </c>
      <c r="Q3195" s="9">
        <f t="shared" si="198"/>
        <v>3.5031330965924082E-6</v>
      </c>
      <c r="R3195" s="9">
        <f t="shared" si="199"/>
        <v>-3.5031330965924082E-6</v>
      </c>
    </row>
    <row r="3196" spans="14:18">
      <c r="N3196" s="9">
        <v>159.11000000000001</v>
      </c>
      <c r="O3196" s="9">
        <f t="shared" si="197"/>
        <v>2.8360376541601431E-6</v>
      </c>
      <c r="P3196" s="9">
        <f t="shared" si="200"/>
        <v>6.2390938978219659E-11</v>
      </c>
      <c r="Q3196" s="9">
        <f t="shared" si="198"/>
        <v>3.4885670756404374E-6</v>
      </c>
      <c r="R3196" s="9">
        <f t="shared" si="199"/>
        <v>-3.4885670756404374E-6</v>
      </c>
    </row>
    <row r="3197" spans="14:18">
      <c r="N3197" s="9">
        <v>159.16</v>
      </c>
      <c r="O3197" s="9">
        <f t="shared" si="197"/>
        <v>2.5040324361132123E-6</v>
      </c>
      <c r="P3197" s="9">
        <f t="shared" si="200"/>
        <v>6.18731748336537E-11</v>
      </c>
      <c r="Q3197" s="9">
        <f t="shared" si="198"/>
        <v>3.4740616201767212E-6</v>
      </c>
      <c r="R3197" s="9">
        <f t="shared" si="199"/>
        <v>-3.4740616201767212E-6</v>
      </c>
    </row>
    <row r="3198" spans="14:18">
      <c r="N3198" s="9">
        <v>159.21</v>
      </c>
      <c r="O3198" s="9">
        <f t="shared" si="197"/>
        <v>2.1229219804545494E-6</v>
      </c>
      <c r="P3198" s="9">
        <f t="shared" si="200"/>
        <v>6.1359707462205573E-11</v>
      </c>
      <c r="Q3198" s="9">
        <f t="shared" si="198"/>
        <v>3.4596164783700468E-6</v>
      </c>
      <c r="R3198" s="9">
        <f t="shared" si="199"/>
        <v>-3.4596164783700468E-6</v>
      </c>
    </row>
    <row r="3199" spans="14:18">
      <c r="N3199" s="9">
        <v>159.26</v>
      </c>
      <c r="O3199" s="9">
        <f t="shared" si="197"/>
        <v>1.7010068899844528E-6</v>
      </c>
      <c r="P3199" s="9">
        <f t="shared" si="200"/>
        <v>6.0850501206212366E-11</v>
      </c>
      <c r="Q3199" s="9">
        <f t="shared" si="198"/>
        <v>3.4452313994363636E-6</v>
      </c>
      <c r="R3199" s="9">
        <f t="shared" si="199"/>
        <v>-3.4452313994363636E-6</v>
      </c>
    </row>
    <row r="3200" spans="14:18">
      <c r="N3200" s="9">
        <v>159.31</v>
      </c>
      <c r="O3200" s="9">
        <f t="shared" si="197"/>
        <v>1.2473639788294808E-6</v>
      </c>
      <c r="P3200" s="9">
        <f t="shared" si="200"/>
        <v>6.0345520703924526E-11</v>
      </c>
      <c r="Q3200" s="9">
        <f t="shared" si="198"/>
        <v>3.4309061336343326E-6</v>
      </c>
      <c r="R3200" s="9">
        <f t="shared" si="199"/>
        <v>-3.4309061336343326E-6</v>
      </c>
    </row>
    <row r="3201" spans="14:18">
      <c r="N3201" s="9">
        <v>159.36000000000001</v>
      </c>
      <c r="O3201" s="9">
        <f t="shared" si="197"/>
        <v>7.7165184304009194E-7</v>
      </c>
      <c r="P3201" s="9">
        <f t="shared" si="200"/>
        <v>5.984473088704781E-11</v>
      </c>
      <c r="Q3201" s="9">
        <f t="shared" si="198"/>
        <v>3.4166404322610811E-6</v>
      </c>
      <c r="R3201" s="9">
        <f t="shared" si="199"/>
        <v>-3.4166404322610811E-6</v>
      </c>
    </row>
    <row r="3202" spans="14:18">
      <c r="N3202" s="9">
        <v>159.41</v>
      </c>
      <c r="O3202" s="9">
        <f t="shared" si="197"/>
        <v>2.8390599554500634E-7</v>
      </c>
      <c r="P3202" s="9">
        <f t="shared" si="200"/>
        <v>5.9348096978311234E-11</v>
      </c>
      <c r="Q3202" s="9">
        <f t="shared" si="198"/>
        <v>3.4024340476478173E-6</v>
      </c>
      <c r="R3202" s="9">
        <f t="shared" si="199"/>
        <v>-3.4024340476478173E-6</v>
      </c>
    </row>
    <row r="3203" spans="14:18">
      <c r="N3203" s="9">
        <v>159.46</v>
      </c>
      <c r="O3203" s="9">
        <f t="shared" si="197"/>
        <v>-2.0567210502006047E-7</v>
      </c>
      <c r="P3203" s="9">
        <f t="shared" si="200"/>
        <v>5.8855584489048424E-11</v>
      </c>
      <c r="Q3203" s="9">
        <f t="shared" si="198"/>
        <v>3.3882867331555575E-6</v>
      </c>
      <c r="R3203" s="9">
        <f t="shared" si="199"/>
        <v>-3.3882867331555575E-6</v>
      </c>
    </row>
    <row r="3204" spans="14:18">
      <c r="N3204" s="9">
        <v>159.51</v>
      </c>
      <c r="O3204" s="9">
        <f t="shared" si="197"/>
        <v>-6.8692771155789018E-7</v>
      </c>
      <c r="P3204" s="9">
        <f t="shared" si="200"/>
        <v>5.8367159216805935E-11</v>
      </c>
      <c r="Q3204" s="9">
        <f t="shared" si="198"/>
        <v>3.3741982431708651E-6</v>
      </c>
      <c r="R3204" s="9">
        <f t="shared" si="199"/>
        <v>-3.3741982431708651E-6</v>
      </c>
    </row>
    <row r="3205" spans="14:18">
      <c r="N3205" s="9">
        <v>159.56</v>
      </c>
      <c r="O3205" s="9">
        <f t="shared" si="197"/>
        <v>-1.1499627135456814E-6</v>
      </c>
      <c r="P3205" s="9">
        <f t="shared" si="200"/>
        <v>5.7882787242965549E-11</v>
      </c>
      <c r="Q3205" s="9">
        <f t="shared" si="198"/>
        <v>3.3601683331015222E-6</v>
      </c>
      <c r="R3205" s="9">
        <f t="shared" si="199"/>
        <v>-3.3601683331015222E-6</v>
      </c>
    </row>
    <row r="3206" spans="14:18">
      <c r="N3206" s="9">
        <v>159.61000000000001</v>
      </c>
      <c r="O3206" s="9">
        <f t="shared" si="197"/>
        <v>-1.5853385048194267E-6</v>
      </c>
      <c r="P3206" s="9">
        <f t="shared" si="200"/>
        <v>5.7402434930389805E-11</v>
      </c>
      <c r="Q3206" s="9">
        <f t="shared" si="198"/>
        <v>3.3461967593723667E-6</v>
      </c>
      <c r="R3206" s="9">
        <f t="shared" si="199"/>
        <v>-3.3461967593723667E-6</v>
      </c>
    </row>
    <row r="3207" spans="14:18">
      <c r="N3207" s="9">
        <v>159.66</v>
      </c>
      <c r="O3207" s="9">
        <f t="shared" si="197"/>
        <v>-1.9842676511283961E-6</v>
      </c>
      <c r="P3207" s="9">
        <f t="shared" si="200"/>
        <v>5.6926068921086759E-11</v>
      </c>
      <c r="Q3207" s="9">
        <f t="shared" si="198"/>
        <v>3.3322832794209981E-6</v>
      </c>
      <c r="R3207" s="9">
        <f t="shared" si="199"/>
        <v>-3.3322832794209981E-6</v>
      </c>
    </row>
    <row r="3208" spans="14:18">
      <c r="N3208" s="9">
        <v>159.71</v>
      </c>
      <c r="O3208" s="9">
        <f t="shared" si="197"/>
        <v>-2.3387904808226064E-6</v>
      </c>
      <c r="P3208" s="9">
        <f t="shared" si="200"/>
        <v>5.6453656133891312E-11</v>
      </c>
      <c r="Q3208" s="9">
        <f t="shared" si="198"/>
        <v>3.3184276516935954E-6</v>
      </c>
      <c r="R3208" s="9">
        <f t="shared" si="199"/>
        <v>-3.3184276516935954E-6</v>
      </c>
    </row>
    <row r="3209" spans="14:18">
      <c r="N3209" s="9">
        <v>159.76</v>
      </c>
      <c r="O3209" s="9">
        <f t="shared" si="197"/>
        <v>-2.6419330664571974E-6</v>
      </c>
      <c r="P3209" s="9">
        <f t="shared" si="200"/>
        <v>5.5985163762170651E-11</v>
      </c>
      <c r="Q3209" s="9">
        <f t="shared" si="198"/>
        <v>3.3046296356407242E-6</v>
      </c>
      <c r="R3209" s="9">
        <f t="shared" si="199"/>
        <v>-3.3046296356407242E-6</v>
      </c>
    </row>
    <row r="3210" spans="14:18">
      <c r="N3210" s="9">
        <v>159.81</v>
      </c>
      <c r="O3210" s="9">
        <f t="shared" si="197"/>
        <v>-2.8878434798332661E-6</v>
      </c>
      <c r="P3210" s="9">
        <f t="shared" si="200"/>
        <v>5.5520559271543813E-11</v>
      </c>
      <c r="Q3210" s="9">
        <f t="shared" si="198"/>
        <v>3.2908889917131239E-6</v>
      </c>
      <c r="R3210" s="9">
        <f t="shared" si="199"/>
        <v>-3.2908889917131239E-6</v>
      </c>
    </row>
    <row r="3211" spans="14:18">
      <c r="N3211" s="9">
        <v>159.86000000000001</v>
      </c>
      <c r="O3211" s="9">
        <f t="shared" si="197"/>
        <v>-3.0719036788190014E-6</v>
      </c>
      <c r="P3211" s="9">
        <f t="shared" si="200"/>
        <v>5.5059810397623351E-11</v>
      </c>
      <c r="Q3211" s="9">
        <f t="shared" si="198"/>
        <v>3.2772054813576334E-6</v>
      </c>
      <c r="R3211" s="9">
        <f t="shared" si="199"/>
        <v>-3.2772054813576334E-6</v>
      </c>
    </row>
    <row r="3212" spans="14:18">
      <c r="N3212" s="9">
        <v>159.91</v>
      </c>
      <c r="O3212" s="9">
        <f t="shared" si="197"/>
        <v>-3.1908149109214309E-6</v>
      </c>
      <c r="P3212" s="9">
        <f t="shared" si="200"/>
        <v>5.4602885143774727E-11</v>
      </c>
      <c r="Q3212" s="9">
        <f t="shared" si="198"/>
        <v>3.2635788670129597E-6</v>
      </c>
      <c r="R3212" s="9">
        <f t="shared" si="199"/>
        <v>-3.2635788670129597E-6</v>
      </c>
    </row>
    <row r="3213" spans="14:18">
      <c r="N3213" s="9">
        <v>159.96</v>
      </c>
      <c r="O3213" s="9">
        <f t="shared" si="197"/>
        <v>-3.2426550846082019E-6</v>
      </c>
      <c r="P3213" s="9">
        <f t="shared" si="200"/>
        <v>5.4149751778893111E-11</v>
      </c>
      <c r="Q3213" s="9">
        <f t="shared" si="198"/>
        <v>3.2500089121055767E-6</v>
      </c>
      <c r="R3213" s="9">
        <f t="shared" si="199"/>
        <v>-3.2500089121055767E-6</v>
      </c>
    </row>
    <row r="3214" spans="14:18">
      <c r="N3214" s="9">
        <v>160.01</v>
      </c>
      <c r="O3214" s="9">
        <f t="shared" ref="O3214:O3277" si="201">$B$27*EXP(-$B$21*N3214/2/$B$25)*COS($B$32*N3214+RADIANS($B$19))</f>
        <v>-3.2269071528050249E-6</v>
      </c>
      <c r="P3214" s="9">
        <f t="shared" si="200"/>
        <v>5.3700378835202589E-11</v>
      </c>
      <c r="Q3214" s="9">
        <f t="shared" si="198"/>
        <v>3.236495381045666E-6</v>
      </c>
      <c r="R3214" s="9">
        <f t="shared" si="199"/>
        <v>-3.236495381045666E-6</v>
      </c>
    </row>
    <row r="3215" spans="14:18">
      <c r="N3215" s="9">
        <v>160.06</v>
      </c>
      <c r="O3215" s="9">
        <f t="shared" si="201"/>
        <v>-3.1444581612888487E-6</v>
      </c>
      <c r="P3215" s="9">
        <f t="shared" si="200"/>
        <v>5.3254735106067971E-11</v>
      </c>
      <c r="Q3215" s="9">
        <f t="shared" ref="Q3215:Q3278" si="202">$B$27*EXP(-$B$21*N3215/2/$B$25)</f>
        <v>3.2230380392229686E-6</v>
      </c>
      <c r="R3215" s="9">
        <f t="shared" ref="R3215:R3278" si="203">-Q3215</f>
        <v>-3.2230380392229686E-6</v>
      </c>
    </row>
    <row r="3216" spans="14:18">
      <c r="N3216" s="9">
        <v>160.11000000000001</v>
      </c>
      <c r="O3216" s="9">
        <f t="shared" si="201"/>
        <v>-2.997569225126794E-6</v>
      </c>
      <c r="P3216" s="9">
        <f t="shared" si="200"/>
        <v>5.2812789643828363E-11</v>
      </c>
      <c r="Q3216" s="9">
        <f t="shared" si="202"/>
        <v>3.2096366530027342E-6</v>
      </c>
      <c r="R3216" s="9">
        <f t="shared" si="203"/>
        <v>-3.2096366530027342E-6</v>
      </c>
    </row>
    <row r="3217" spans="14:18">
      <c r="N3217" s="9">
        <v>160.16</v>
      </c>
      <c r="O3217" s="9">
        <f t="shared" si="201"/>
        <v>-2.7898172962325038E-6</v>
      </c>
      <c r="P3217" s="9">
        <f t="shared" si="200"/>
        <v>5.2374511757649661E-11</v>
      </c>
      <c r="Q3217" s="9">
        <f t="shared" si="202"/>
        <v>3.1962909897216823E-6</v>
      </c>
      <c r="R3217" s="9">
        <f t="shared" si="203"/>
        <v>-3.1962909897216823E-6</v>
      </c>
    </row>
    <row r="3218" spans="14:18">
      <c r="N3218" s="9">
        <v>160.21</v>
      </c>
      <c r="O3218" s="9">
        <f t="shared" si="201"/>
        <v>-2.5260101621754606E-6</v>
      </c>
      <c r="P3218" s="9">
        <f t="shared" si="200"/>
        <v>5.1939871011391195E-11</v>
      </c>
      <c r="Q3218" s="9">
        <f t="shared" si="202"/>
        <v>3.183000817683934E-6</v>
      </c>
      <c r="R3218" s="9">
        <f t="shared" si="203"/>
        <v>-3.183000817683934E-6</v>
      </c>
    </row>
    <row r="3219" spans="14:18">
      <c r="N3219" s="9">
        <v>160.26</v>
      </c>
      <c r="O3219" s="9">
        <f t="shared" si="201"/>
        <v>-2.2120766588312534E-6</v>
      </c>
      <c r="P3219" s="9">
        <f t="shared" si="200"/>
        <v>5.1508837221492976E-11</v>
      </c>
      <c r="Q3219" s="9">
        <f t="shared" si="202"/>
        <v>3.1697659061569915E-6</v>
      </c>
      <c r="R3219" s="9">
        <f t="shared" si="203"/>
        <v>-3.1697659061569915E-6</v>
      </c>
    </row>
    <row r="3220" spans="14:18">
      <c r="N3220" s="9">
        <v>160.31</v>
      </c>
      <c r="O3220" s="9">
        <f t="shared" si="201"/>
        <v>-1.8549345763446163E-6</v>
      </c>
      <c r="P3220" s="9">
        <f t="shared" si="200"/>
        <v>5.1081380454880055E-11</v>
      </c>
      <c r="Q3220" s="9">
        <f t="shared" si="202"/>
        <v>3.1565860253677525E-6</v>
      </c>
      <c r="R3220" s="9">
        <f t="shared" si="203"/>
        <v>-3.1565860253677525E-6</v>
      </c>
    </row>
    <row r="3221" spans="14:18">
      <c r="N3221" s="9">
        <v>160.36000000000001</v>
      </c>
      <c r="O3221" s="9">
        <f t="shared" si="201"/>
        <v>-1.462339179294657E-6</v>
      </c>
      <c r="P3221" s="9">
        <f t="shared" si="200"/>
        <v>5.0657471026882966E-11</v>
      </c>
      <c r="Q3221" s="9">
        <f t="shared" si="202"/>
        <v>3.1434609464985221E-6</v>
      </c>
      <c r="R3221" s="9">
        <f t="shared" si="203"/>
        <v>-3.1434609464985221E-6</v>
      </c>
    </row>
    <row r="3222" spans="14:18">
      <c r="N3222" s="9">
        <v>160.41</v>
      </c>
      <c r="O3222" s="9">
        <f t="shared" si="201"/>
        <v>-1.0427156392014491E-6</v>
      </c>
      <c r="P3222" s="9">
        <f t="shared" si="200"/>
        <v>5.0237079499176267E-11</v>
      </c>
      <c r="Q3222" s="9">
        <f t="shared" si="202"/>
        <v>3.1303904416830131E-6</v>
      </c>
      <c r="R3222" s="9">
        <f t="shared" si="203"/>
        <v>-3.1303904416830131E-6</v>
      </c>
    </row>
    <row r="3223" spans="14:18">
      <c r="N3223" s="9">
        <v>160.46</v>
      </c>
      <c r="O3223" s="9">
        <f t="shared" si="201"/>
        <v>-6.0497898333422377E-7</v>
      </c>
      <c r="P3223" s="9">
        <f t="shared" si="200"/>
        <v>4.9820176677734926E-11</v>
      </c>
      <c r="Q3223" s="9">
        <f t="shared" si="202"/>
        <v>3.117374284002405E-6</v>
      </c>
      <c r="R3223" s="9">
        <f t="shared" si="203"/>
        <v>-3.117374284002405E-6</v>
      </c>
    </row>
    <row r="3224" spans="14:18">
      <c r="N3224" s="9">
        <v>160.51</v>
      </c>
      <c r="O3224" s="9">
        <f t="shared" si="201"/>
        <v>-1.5834539242132202E-7</v>
      </c>
      <c r="P3224" s="9">
        <f t="shared" si="200"/>
        <v>4.9406733610806929E-11</v>
      </c>
      <c r="Q3224" s="9">
        <f t="shared" si="202"/>
        <v>3.1044122474814331E-6</v>
      </c>
      <c r="R3224" s="9">
        <f t="shared" si="203"/>
        <v>-3.1044122474814331E-6</v>
      </c>
    </row>
    <row r="3225" spans="14:18">
      <c r="N3225" s="9">
        <v>160.56</v>
      </c>
      <c r="O3225" s="9">
        <f t="shared" si="201"/>
        <v>2.8786117277873319E-7</v>
      </c>
      <c r="P3225" s="9">
        <f t="shared" si="200"/>
        <v>4.8996721586901853E-11</v>
      </c>
      <c r="Q3225" s="9">
        <f t="shared" si="202"/>
        <v>3.0915041070843824E-6</v>
      </c>
      <c r="R3225" s="9">
        <f t="shared" si="203"/>
        <v>-3.0915041070843824E-6</v>
      </c>
    </row>
    <row r="3226" spans="14:18">
      <c r="N3226" s="9">
        <v>160.61000000000001</v>
      </c>
      <c r="O3226" s="9">
        <f t="shared" si="201"/>
        <v>7.2440297236202335E-7</v>
      </c>
      <c r="P3226" s="9">
        <f t="shared" si="200"/>
        <v>4.8590112132797537E-11</v>
      </c>
      <c r="Q3226" s="9">
        <f t="shared" si="202"/>
        <v>3.0786496387112802E-6</v>
      </c>
      <c r="R3226" s="9">
        <f t="shared" si="203"/>
        <v>-3.0786496387112802E-6</v>
      </c>
    </row>
    <row r="3227" spans="14:18">
      <c r="N3227" s="9">
        <v>160.66</v>
      </c>
      <c r="O3227" s="9">
        <f t="shared" si="201"/>
        <v>1.1423190925085235E-6</v>
      </c>
      <c r="P3227" s="9">
        <f t="shared" ref="P3227:P3290" si="204">0.5*$B$23*$B$27^2*EXP(-$B$21*N3224/$B$25)</f>
        <v>4.8186877011563614E-11</v>
      </c>
      <c r="Q3227" s="9">
        <f t="shared" si="202"/>
        <v>3.0658486191939775E-6</v>
      </c>
      <c r="R3227" s="9">
        <f t="shared" si="203"/>
        <v>-3.0658486191939775E-6</v>
      </c>
    </row>
    <row r="3228" spans="14:18">
      <c r="N3228" s="9">
        <v>160.71</v>
      </c>
      <c r="O3228" s="9">
        <f t="shared" si="201"/>
        <v>1.5331087356515998E-6</v>
      </c>
      <c r="P3228" s="9">
        <f t="shared" si="204"/>
        <v>4.7786988220598022E-11</v>
      </c>
      <c r="Q3228" s="9">
        <f t="shared" si="202"/>
        <v>3.0531008262921919E-6</v>
      </c>
      <c r="R3228" s="9">
        <f t="shared" si="203"/>
        <v>-3.0531008262921919E-6</v>
      </c>
    </row>
    <row r="3229" spans="14:18">
      <c r="N3229" s="9">
        <v>160.76</v>
      </c>
      <c r="O3229" s="9">
        <f t="shared" si="201"/>
        <v>1.8889034602102675E-6</v>
      </c>
      <c r="P3229" s="9">
        <f t="shared" si="204"/>
        <v>4.7390417989685484E-11</v>
      </c>
      <c r="Q3229" s="9">
        <f t="shared" si="202"/>
        <v>3.0404060386897764E-6</v>
      </c>
      <c r="R3229" s="9">
        <f t="shared" si="203"/>
        <v>-3.0404060386897764E-6</v>
      </c>
    </row>
    <row r="3230" spans="14:18">
      <c r="N3230" s="9">
        <v>160.81</v>
      </c>
      <c r="O3230" s="9">
        <f t="shared" si="201"/>
        <v>2.2026248943749165E-6</v>
      </c>
      <c r="P3230" s="9">
        <f t="shared" si="204"/>
        <v>4.6997138779068087E-11</v>
      </c>
      <c r="Q3230" s="9">
        <f t="shared" si="202"/>
        <v>3.0277640359907941E-6</v>
      </c>
      <c r="R3230" s="9">
        <f t="shared" si="203"/>
        <v>-3.0277640359907941E-6</v>
      </c>
    </row>
    <row r="3231" spans="14:18">
      <c r="N3231" s="9">
        <v>160.86000000000001</v>
      </c>
      <c r="O3231" s="9">
        <f t="shared" si="201"/>
        <v>2.4681247781118579E-6</v>
      </c>
      <c r="P3231" s="9">
        <f t="shared" si="204"/>
        <v>4.6607123277530335E-11</v>
      </c>
      <c r="Q3231" s="9">
        <f t="shared" si="202"/>
        <v>3.0151745987156919E-6</v>
      </c>
      <c r="R3231" s="9">
        <f t="shared" si="203"/>
        <v>-3.0151745987156919E-6</v>
      </c>
    </row>
    <row r="3232" spans="14:18">
      <c r="N3232" s="9">
        <v>160.91</v>
      </c>
      <c r="O3232" s="9">
        <f t="shared" si="201"/>
        <v>2.6803045796672224E-6</v>
      </c>
      <c r="P3232" s="9">
        <f t="shared" si="204"/>
        <v>4.6220344400506294E-11</v>
      </c>
      <c r="Q3232" s="9">
        <f t="shared" si="202"/>
        <v>3.0026375082975664E-6</v>
      </c>
      <c r="R3232" s="9">
        <f t="shared" si="203"/>
        <v>-3.0026375082975664E-6</v>
      </c>
    </row>
    <row r="3233" spans="14:18">
      <c r="N3233" s="9">
        <v>160.96</v>
      </c>
      <c r="O3233" s="9">
        <f t="shared" si="201"/>
        <v>2.8352123787228073E-6</v>
      </c>
      <c r="P3233" s="9">
        <f t="shared" si="204"/>
        <v>4.583677528819631E-11</v>
      </c>
      <c r="Q3233" s="9">
        <f t="shared" si="202"/>
        <v>2.9901525470782626E-6</v>
      </c>
      <c r="R3233" s="9">
        <f t="shared" si="203"/>
        <v>-2.9901525470782626E-6</v>
      </c>
    </row>
    <row r="3234" spans="14:18">
      <c r="N3234" s="9">
        <v>161.01</v>
      </c>
      <c r="O3234" s="9">
        <f t="shared" si="201"/>
        <v>2.9301151983333981E-6</v>
      </c>
      <c r="P3234" s="9">
        <f t="shared" si="204"/>
        <v>4.5456389303701669E-11</v>
      </c>
      <c r="Q3234" s="9">
        <f t="shared" si="202"/>
        <v>2.9777194983046719E-6</v>
      </c>
      <c r="R3234" s="9">
        <f t="shared" si="203"/>
        <v>-2.9777194983046719E-6</v>
      </c>
    </row>
    <row r="3235" spans="14:18">
      <c r="N3235" s="9">
        <v>161.06</v>
      </c>
      <c r="O3235" s="9">
        <f t="shared" si="201"/>
        <v>2.9635454913433186E-6</v>
      </c>
      <c r="P3235" s="9">
        <f t="shared" si="204"/>
        <v>4.5079160031177097E-11</v>
      </c>
      <c r="Q3235" s="9">
        <f t="shared" si="202"/>
        <v>2.9653381461249364E-6</v>
      </c>
      <c r="R3235" s="9">
        <f t="shared" si="203"/>
        <v>-2.9653381461249364E-6</v>
      </c>
    </row>
    <row r="3236" spans="14:18">
      <c r="N3236" s="9">
        <v>161.11000000000001</v>
      </c>
      <c r="O3236" s="9">
        <f t="shared" si="201"/>
        <v>2.9353210329930785E-6</v>
      </c>
      <c r="P3236" s="9">
        <f t="shared" si="204"/>
        <v>4.4705061273993101E-11</v>
      </c>
      <c r="Q3236" s="9">
        <f t="shared" si="202"/>
        <v>2.9530082755847246E-6</v>
      </c>
      <c r="R3236" s="9">
        <f t="shared" si="203"/>
        <v>-2.9530082755847246E-6</v>
      </c>
    </row>
    <row r="3237" spans="14:18">
      <c r="N3237" s="9">
        <v>161.16</v>
      </c>
      <c r="O3237" s="9">
        <f t="shared" si="201"/>
        <v>2.846538028421097E-6</v>
      </c>
      <c r="P3237" s="9">
        <f t="shared" si="204"/>
        <v>4.4334067052919131E-11</v>
      </c>
      <c r="Q3237" s="9">
        <f t="shared" si="202"/>
        <v>2.940729672623474E-6</v>
      </c>
      <c r="R3237" s="9">
        <f t="shared" si="203"/>
        <v>-2.940729672623474E-6</v>
      </c>
    </row>
    <row r="3238" spans="14:18">
      <c r="N3238" s="9">
        <v>161.21</v>
      </c>
      <c r="O3238" s="9">
        <f t="shared" si="201"/>
        <v>2.6995378000901887E-6</v>
      </c>
      <c r="P3238" s="9">
        <f t="shared" si="204"/>
        <v>4.3966151604318373E-11</v>
      </c>
      <c r="Q3238" s="9">
        <f t="shared" si="202"/>
        <v>2.9285021240706655E-6</v>
      </c>
      <c r="R3238" s="9">
        <f t="shared" si="203"/>
        <v>-2.9285021240706655E-6</v>
      </c>
    </row>
    <row r="3239" spans="14:18">
      <c r="N3239" s="9">
        <v>161.26</v>
      </c>
      <c r="O3239" s="9">
        <f t="shared" si="201"/>
        <v>2.4978479643214405E-6</v>
      </c>
      <c r="P3239" s="9">
        <f t="shared" si="204"/>
        <v>4.3601289378359338E-11</v>
      </c>
      <c r="Q3239" s="9">
        <f t="shared" si="202"/>
        <v>2.9163254176421938E-6</v>
      </c>
      <c r="R3239" s="9">
        <f t="shared" si="203"/>
        <v>-2.9163254176421938E-6</v>
      </c>
    </row>
    <row r="3240" spans="14:18">
      <c r="N3240" s="9">
        <v>161.31</v>
      </c>
      <c r="O3240" s="9">
        <f t="shared" si="201"/>
        <v>2.2460995269210803E-6</v>
      </c>
      <c r="P3240" s="9">
        <f t="shared" si="204"/>
        <v>4.3239455037240821E-11</v>
      </c>
      <c r="Q3240" s="9">
        <f t="shared" si="202"/>
        <v>2.9041993419365793E-6</v>
      </c>
      <c r="R3240" s="9">
        <f t="shared" si="203"/>
        <v>-2.9041993419365793E-6</v>
      </c>
    </row>
    <row r="3241" spans="14:18">
      <c r="N3241" s="9">
        <v>161.36000000000001</v>
      </c>
      <c r="O3241" s="9">
        <f t="shared" si="201"/>
        <v>1.9499218147564401E-6</v>
      </c>
      <c r="P3241" s="9">
        <f t="shared" si="204"/>
        <v>4.2880623453431993E-11</v>
      </c>
      <c r="Q3241" s="9">
        <f t="shared" si="202"/>
        <v>2.8921236864313697E-6</v>
      </c>
      <c r="R3241" s="9">
        <f t="shared" si="203"/>
        <v>-2.8921236864313697E-6</v>
      </c>
    </row>
    <row r="3242" spans="14:18">
      <c r="N3242" s="9">
        <v>161.41</v>
      </c>
      <c r="O3242" s="9">
        <f t="shared" si="201"/>
        <v>1.6158176032606992E-6</v>
      </c>
      <c r="P3242" s="9">
        <f t="shared" si="204"/>
        <v>4.2524769707929582E-11</v>
      </c>
      <c r="Q3242" s="9">
        <f t="shared" si="202"/>
        <v>2.8800982414794749E-6</v>
      </c>
      <c r="R3242" s="9">
        <f t="shared" si="203"/>
        <v>-2.8800982414794749E-6</v>
      </c>
    </row>
    <row r="3243" spans="14:18">
      <c r="N3243" s="9">
        <v>161.46</v>
      </c>
      <c r="O3243" s="9">
        <f t="shared" si="201"/>
        <v>1.2510211904210954E-6</v>
      </c>
      <c r="P3243" s="9">
        <f t="shared" si="204"/>
        <v>4.2171869088524302E-11</v>
      </c>
      <c r="Q3243" s="9">
        <f t="shared" si="202"/>
        <v>2.8681227983055019E-6</v>
      </c>
      <c r="R3243" s="9">
        <f t="shared" si="203"/>
        <v>-2.8681227983055019E-6</v>
      </c>
    </row>
    <row r="3244" spans="14:18">
      <c r="N3244" s="9">
        <v>161.51</v>
      </c>
      <c r="O3244" s="9">
        <f t="shared" si="201"/>
        <v>8.6334249817215009E-7</v>
      </c>
      <c r="P3244" s="9">
        <f t="shared" si="204"/>
        <v>4.1821897088086877E-11</v>
      </c>
      <c r="Q3244" s="9">
        <f t="shared" si="202"/>
        <v>2.8561971490021553E-6</v>
      </c>
      <c r="R3244" s="9">
        <f t="shared" si="203"/>
        <v>-2.8561971490021553E-6</v>
      </c>
    </row>
    <row r="3245" spans="14:18">
      <c r="N3245" s="9">
        <v>161.56</v>
      </c>
      <c r="O3245" s="9">
        <f t="shared" si="201"/>
        <v>4.6100054592583679E-7</v>
      </c>
      <c r="P3245" s="9">
        <f t="shared" si="204"/>
        <v>4.1474829402865822E-11</v>
      </c>
      <c r="Q3245" s="9">
        <f t="shared" si="202"/>
        <v>2.8443210865265924E-6</v>
      </c>
      <c r="R3245" s="9">
        <f t="shared" si="203"/>
        <v>-2.8443210865265924E-6</v>
      </c>
    </row>
    <row r="3246" spans="14:18">
      <c r="N3246" s="9">
        <v>161.61000000000001</v>
      </c>
      <c r="O3246" s="9">
        <f t="shared" si="201"/>
        <v>5.244983333264206E-8</v>
      </c>
      <c r="P3246" s="9">
        <f t="shared" si="204"/>
        <v>4.113064193079891E-11</v>
      </c>
      <c r="Q3246" s="9">
        <f t="shared" si="202"/>
        <v>2.8324944046969057E-6</v>
      </c>
      <c r="R3246" s="9">
        <f t="shared" si="203"/>
        <v>-2.8324944046969057E-6</v>
      </c>
    </row>
    <row r="3247" spans="14:18">
      <c r="N3247" s="9">
        <v>161.66</v>
      </c>
      <c r="O3247" s="9">
        <f t="shared" si="201"/>
        <v>-3.5379671313838972E-7</v>
      </c>
      <c r="P3247" s="9">
        <f t="shared" si="204"/>
        <v>4.0789310769840198E-11</v>
      </c>
      <c r="Q3247" s="9">
        <f t="shared" si="202"/>
        <v>2.8207168981884403E-6</v>
      </c>
      <c r="R3247" s="9">
        <f t="shared" si="203"/>
        <v>-2.8207168981884403E-6</v>
      </c>
    </row>
    <row r="3248" spans="14:18">
      <c r="N3248" s="9">
        <v>161.71</v>
      </c>
      <c r="O3248" s="9">
        <f t="shared" si="201"/>
        <v>-7.4934453436978869E-7</v>
      </c>
      <c r="P3248" s="9">
        <f t="shared" si="204"/>
        <v>4.0450812216299074E-11</v>
      </c>
      <c r="Q3248" s="9">
        <f t="shared" si="202"/>
        <v>2.8089883625303011E-6</v>
      </c>
      <c r="R3248" s="9">
        <f t="shared" si="203"/>
        <v>-2.8089883625303011E-6</v>
      </c>
    </row>
    <row r="3249" spans="14:18">
      <c r="N3249" s="9">
        <v>161.76</v>
      </c>
      <c r="O3249" s="9">
        <f t="shared" si="201"/>
        <v>-1.1260903141214475E-6</v>
      </c>
      <c r="P3249" s="9">
        <f t="shared" si="204"/>
        <v>4.0115122763196397E-11</v>
      </c>
      <c r="Q3249" s="9">
        <f t="shared" si="202"/>
        <v>2.7973085941018031E-6</v>
      </c>
      <c r="R3249" s="9">
        <f t="shared" si="203"/>
        <v>-2.7973085941018031E-6</v>
      </c>
    </row>
    <row r="3250" spans="14:18">
      <c r="N3250" s="9">
        <v>161.81</v>
      </c>
      <c r="O3250" s="9">
        <f t="shared" si="201"/>
        <v>-1.4763873880505365E-6</v>
      </c>
      <c r="P3250" s="9">
        <f t="shared" si="204"/>
        <v>3.9782219098629079E-11</v>
      </c>
      <c r="Q3250" s="9">
        <f t="shared" si="202"/>
        <v>2.7856773901288606E-6</v>
      </c>
      <c r="R3250" s="9">
        <f t="shared" si="203"/>
        <v>-2.7856773901288606E-6</v>
      </c>
    </row>
    <row r="3251" spans="14:18">
      <c r="N3251" s="9">
        <v>161.86000000000001</v>
      </c>
      <c r="O3251" s="9">
        <f t="shared" si="201"/>
        <v>-1.7932003224314017E-6</v>
      </c>
      <c r="P3251" s="9">
        <f t="shared" si="204"/>
        <v>3.9452078104153317E-11</v>
      </c>
      <c r="Q3251" s="9">
        <f t="shared" si="202"/>
        <v>2.7740945486805816E-6</v>
      </c>
      <c r="R3251" s="9">
        <f t="shared" si="203"/>
        <v>-2.7740945486805816E-6</v>
      </c>
    </row>
    <row r="3252" spans="14:18">
      <c r="N3252" s="9">
        <v>161.91</v>
      </c>
      <c r="O3252" s="9">
        <f t="shared" si="201"/>
        <v>-2.0702455510165394E-6</v>
      </c>
      <c r="P3252" s="9">
        <f t="shared" si="204"/>
        <v>3.9124676853179029E-11</v>
      </c>
      <c r="Q3252" s="9">
        <f t="shared" si="202"/>
        <v>2.7625598686656876E-6</v>
      </c>
      <c r="R3252" s="9">
        <f t="shared" si="203"/>
        <v>-2.7625598686656876E-6</v>
      </c>
    </row>
    <row r="3253" spans="14:18">
      <c r="N3253" s="9">
        <v>161.96</v>
      </c>
      <c r="O3253" s="9">
        <f t="shared" si="201"/>
        <v>-2.3021152730335778E-6</v>
      </c>
      <c r="P3253" s="9">
        <f t="shared" si="204"/>
        <v>3.8799992609375705E-11</v>
      </c>
      <c r="Q3253" s="9">
        <f t="shared" si="202"/>
        <v>2.751073149828998E-6</v>
      </c>
      <c r="R3253" s="9">
        <f t="shared" si="203"/>
        <v>-2.751073149828998E-6</v>
      </c>
    </row>
    <row r="3254" spans="14:18">
      <c r="N3254" s="9">
        <v>162.01</v>
      </c>
      <c r="O3254" s="9">
        <f t="shared" si="201"/>
        <v>-2.4843821852063905E-6</v>
      </c>
      <c r="P3254" s="9">
        <f t="shared" si="204"/>
        <v>3.8478002825096598E-11</v>
      </c>
      <c r="Q3254" s="9">
        <f t="shared" si="202"/>
        <v>2.7396341927480423E-6</v>
      </c>
      <c r="R3254" s="9">
        <f t="shared" si="203"/>
        <v>-2.7396341927480423E-6</v>
      </c>
    </row>
    <row r="3255" spans="14:18">
      <c r="N3255" s="9">
        <v>162.06</v>
      </c>
      <c r="O3255" s="9">
        <f t="shared" si="201"/>
        <v>-2.6136830377753746E-6</v>
      </c>
      <c r="P3255" s="9">
        <f t="shared" si="204"/>
        <v>3.8158685139810905E-11</v>
      </c>
      <c r="Q3255" s="9">
        <f t="shared" si="202"/>
        <v>2.7282427988295227E-6</v>
      </c>
      <c r="R3255" s="9">
        <f t="shared" si="203"/>
        <v>-2.7282427988295227E-6</v>
      </c>
    </row>
    <row r="3256" spans="14:18">
      <c r="N3256" s="9">
        <v>162.11000000000001</v>
      </c>
      <c r="O3256" s="9">
        <f t="shared" si="201"/>
        <v>-2.6877794597362381E-6</v>
      </c>
      <c r="P3256" s="9">
        <f t="shared" si="204"/>
        <v>3.7842017378550228E-11</v>
      </c>
      <c r="Q3256" s="9">
        <f t="shared" si="202"/>
        <v>2.7168987703058934E-6</v>
      </c>
      <c r="R3256" s="9">
        <f t="shared" si="203"/>
        <v>-2.7168987703058934E-6</v>
      </c>
    </row>
    <row r="3257" spans="14:18">
      <c r="N3257" s="9">
        <v>162.16</v>
      </c>
      <c r="O3257" s="9">
        <f t="shared" si="201"/>
        <v>-2.7055949821984092E-6</v>
      </c>
      <c r="P3257" s="9">
        <f t="shared" si="204"/>
        <v>3.7527977550371083E-11</v>
      </c>
      <c r="Q3257" s="9">
        <f t="shared" si="202"/>
        <v>2.7056019102319391E-6</v>
      </c>
      <c r="R3257" s="9">
        <f t="shared" si="203"/>
        <v>-2.7056019102319391E-6</v>
      </c>
    </row>
    <row r="3258" spans="14:18">
      <c r="N3258" s="9">
        <v>162.21</v>
      </c>
      <c r="O3258" s="9">
        <f t="shared" si="201"/>
        <v>-2.6672276906040496E-6</v>
      </c>
      <c r="P3258" s="9">
        <f t="shared" si="204"/>
        <v>3.7216543846825742E-11</v>
      </c>
      <c r="Q3258" s="9">
        <f t="shared" si="202"/>
        <v>2.694352022481333E-6</v>
      </c>
      <c r="R3258" s="9">
        <f t="shared" si="203"/>
        <v>-2.694352022481333E-6</v>
      </c>
    </row>
    <row r="3259" spans="14:18">
      <c r="N3259" s="9">
        <v>162.26</v>
      </c>
      <c r="O3259" s="9">
        <f t="shared" si="201"/>
        <v>-2.5739384460198442E-6</v>
      </c>
      <c r="P3259" s="9">
        <f t="shared" si="204"/>
        <v>3.6907694640448381E-11</v>
      </c>
      <c r="Q3259" s="9">
        <f t="shared" si="202"/>
        <v>2.6831489117432323E-6</v>
      </c>
      <c r="R3259" s="9">
        <f t="shared" si="203"/>
        <v>-2.6831489117432323E-6</v>
      </c>
    </row>
    <row r="3260" spans="14:18">
      <c r="N3260" s="9">
        <v>162.31</v>
      </c>
      <c r="O3260" s="9">
        <f t="shared" si="201"/>
        <v>-2.4281151221927535E-6</v>
      </c>
      <c r="P3260" s="9">
        <f t="shared" si="204"/>
        <v>3.660140848325359E-11</v>
      </c>
      <c r="Q3260" s="9">
        <f t="shared" si="202"/>
        <v>2.6719923835189042E-6</v>
      </c>
      <c r="R3260" s="9">
        <f t="shared" si="203"/>
        <v>-2.6719923835189042E-6</v>
      </c>
    </row>
    <row r="3261" spans="14:18">
      <c r="N3261" s="9">
        <v>162.36000000000001</v>
      </c>
      <c r="O3261" s="9">
        <f t="shared" si="201"/>
        <v>-2.2332137980864477E-6</v>
      </c>
      <c r="P3261" s="9">
        <f t="shared" si="204"/>
        <v>3.629766410524625E-11</v>
      </c>
      <c r="Q3261" s="9">
        <f t="shared" si="202"/>
        <v>2.6608822441183531E-6</v>
      </c>
      <c r="R3261" s="9">
        <f t="shared" si="203"/>
        <v>-2.6608822441183531E-6</v>
      </c>
    </row>
    <row r="3262" spans="14:18">
      <c r="N3262" s="9">
        <v>162.41</v>
      </c>
      <c r="O3262" s="9">
        <f t="shared" si="201"/>
        <v>-1.9936783150858352E-6</v>
      </c>
      <c r="P3262" s="9">
        <f t="shared" si="204"/>
        <v>3.5996440412944451E-11</v>
      </c>
      <c r="Q3262" s="9">
        <f t="shared" si="202"/>
        <v>2.6498183006569299E-6</v>
      </c>
      <c r="R3262" s="9">
        <f t="shared" si="203"/>
        <v>-2.6498183006569299E-6</v>
      </c>
    </row>
    <row r="3263" spans="14:18">
      <c r="N3263" s="9">
        <v>162.46</v>
      </c>
      <c r="O3263" s="9">
        <f t="shared" si="201"/>
        <v>-1.7148400444474821E-6</v>
      </c>
      <c r="P3263" s="9">
        <f t="shared" si="204"/>
        <v>3.5697716487915182E-11</v>
      </c>
      <c r="Q3263" s="9">
        <f t="shared" si="202"/>
        <v>2.6388003610520006E-6</v>
      </c>
      <c r="R3263" s="9">
        <f t="shared" si="203"/>
        <v>-2.6388003610520006E-6</v>
      </c>
    </row>
    <row r="3264" spans="14:18">
      <c r="N3264" s="9">
        <v>162.51</v>
      </c>
      <c r="O3264" s="9">
        <f t="shared" si="201"/>
        <v>-1.4028001051203918E-6</v>
      </c>
      <c r="P3264" s="9">
        <f t="shared" si="204"/>
        <v>3.5401471585321614E-11</v>
      </c>
      <c r="Q3264" s="9">
        <f t="shared" si="202"/>
        <v>2.6278282340196234E-6</v>
      </c>
      <c r="R3264" s="9">
        <f t="shared" si="203"/>
        <v>-2.6278282340196234E-6</v>
      </c>
    </row>
    <row r="3265" spans="14:18">
      <c r="N3265" s="9">
        <v>162.56</v>
      </c>
      <c r="O3265" s="9">
        <f t="shared" si="201"/>
        <v>-1.064296616934016E-6</v>
      </c>
      <c r="P3265" s="9">
        <f t="shared" si="204"/>
        <v>3.5107685132481903E-11</v>
      </c>
      <c r="Q3265" s="9">
        <f t="shared" si="202"/>
        <v>2.6169017290712072E-6</v>
      </c>
      <c r="R3265" s="9">
        <f t="shared" si="203"/>
        <v>-2.6169017290712072E-6</v>
      </c>
    </row>
    <row r="3266" spans="14:18">
      <c r="N3266" s="9">
        <v>162.61000000000001</v>
      </c>
      <c r="O3266" s="9">
        <f t="shared" si="201"/>
        <v>-7.0655986263311279E-7</v>
      </c>
      <c r="P3266" s="9">
        <f t="shared" si="204"/>
        <v>3.4816336727440835E-11</v>
      </c>
      <c r="Q3266" s="9">
        <f t="shared" si="202"/>
        <v>2.6060206565101922E-6</v>
      </c>
      <c r="R3266" s="9">
        <f t="shared" si="203"/>
        <v>-2.6060206565101922E-6</v>
      </c>
    </row>
    <row r="3267" spans="14:18">
      <c r="N3267" s="9">
        <v>162.66</v>
      </c>
      <c r="O3267" s="9">
        <f t="shared" si="201"/>
        <v>-3.3715845880411665E-7</v>
      </c>
      <c r="P3267" s="9">
        <f t="shared" si="204"/>
        <v>3.4527406137553465E-11</v>
      </c>
      <c r="Q3267" s="9">
        <f t="shared" si="202"/>
        <v>2.5951848274288226E-6</v>
      </c>
      <c r="R3267" s="9">
        <f t="shared" si="203"/>
        <v>-2.5951848274288226E-6</v>
      </c>
    </row>
    <row r="3268" spans="14:18">
      <c r="N3268" s="9">
        <v>162.71</v>
      </c>
      <c r="O3268" s="9">
        <f t="shared" si="201"/>
        <v>3.6160203772217766E-8</v>
      </c>
      <c r="P3268" s="9">
        <f t="shared" si="204"/>
        <v>3.424087329807937E-11</v>
      </c>
      <c r="Q3268" s="9">
        <f t="shared" si="202"/>
        <v>2.5843940537047751E-6</v>
      </c>
      <c r="R3268" s="9">
        <f t="shared" si="203"/>
        <v>-2.5843940537047751E-6</v>
      </c>
    </row>
    <row r="3269" spans="14:18">
      <c r="N3269" s="9">
        <v>162.76</v>
      </c>
      <c r="O3269" s="9">
        <f t="shared" si="201"/>
        <v>4.0563189817974729E-7</v>
      </c>
      <c r="P3269" s="9">
        <f t="shared" si="204"/>
        <v>3.3956718310789059E-11</v>
      </c>
      <c r="Q3269" s="9">
        <f t="shared" si="202"/>
        <v>2.5736481479979629E-6</v>
      </c>
      <c r="R3269" s="9">
        <f t="shared" si="203"/>
        <v>-2.5736481479979629E-6</v>
      </c>
    </row>
    <row r="3270" spans="14:18">
      <c r="N3270" s="9">
        <v>162.81</v>
      </c>
      <c r="O3270" s="9">
        <f t="shared" si="201"/>
        <v>7.6363650424176665E-7</v>
      </c>
      <c r="P3270" s="9">
        <f t="shared" si="204"/>
        <v>3.3674921442583836E-11</v>
      </c>
      <c r="Q3270" s="9">
        <f t="shared" si="202"/>
        <v>2.5629469237472471E-6</v>
      </c>
      <c r="R3270" s="9">
        <f t="shared" si="203"/>
        <v>-2.5629469237472471E-6</v>
      </c>
    </row>
    <row r="3271" spans="14:18">
      <c r="N3271" s="9">
        <v>162.86000000000001</v>
      </c>
      <c r="O3271" s="9">
        <f t="shared" si="201"/>
        <v>1.1028546312114808E-6</v>
      </c>
      <c r="P3271" s="9">
        <f t="shared" si="204"/>
        <v>3.3395463124123007E-11</v>
      </c>
      <c r="Q3271" s="9">
        <f t="shared" si="202"/>
        <v>2.5522901951672253E-6</v>
      </c>
      <c r="R3271" s="9">
        <f t="shared" si="203"/>
        <v>-2.5522901951672253E-6</v>
      </c>
    </row>
    <row r="3272" spans="14:18">
      <c r="N3272" s="9">
        <v>162.91</v>
      </c>
      <c r="O3272" s="9">
        <f t="shared" si="201"/>
        <v>1.4164167123613239E-6</v>
      </c>
      <c r="P3272" s="9">
        <f t="shared" si="204"/>
        <v>3.3118323948466712E-11</v>
      </c>
      <c r="Q3272" s="9">
        <f t="shared" si="202"/>
        <v>2.5416777772449813E-6</v>
      </c>
      <c r="R3272" s="9">
        <f t="shared" si="203"/>
        <v>-2.5416777772449813E-6</v>
      </c>
    </row>
    <row r="3273" spans="14:18">
      <c r="N3273" s="9">
        <v>162.96</v>
      </c>
      <c r="O3273" s="9">
        <f t="shared" si="201"/>
        <v>1.6980415460744174E-6</v>
      </c>
      <c r="P3273" s="9">
        <f t="shared" si="204"/>
        <v>3.2843484669727385E-11</v>
      </c>
      <c r="Q3273" s="9">
        <f t="shared" si="202"/>
        <v>2.531109485736863E-6</v>
      </c>
      <c r="R3273" s="9">
        <f t="shared" si="203"/>
        <v>-2.531109485736863E-6</v>
      </c>
    </row>
    <row r="3274" spans="14:18">
      <c r="N3274" s="9">
        <v>163.01</v>
      </c>
      <c r="O3274" s="9">
        <f t="shared" si="201"/>
        <v>1.942161501724628E-6</v>
      </c>
      <c r="P3274" s="9">
        <f t="shared" si="204"/>
        <v>3.2570926201733766E-11</v>
      </c>
      <c r="Q3274" s="9">
        <f t="shared" si="202"/>
        <v>2.5205851371653542E-6</v>
      </c>
      <c r="R3274" s="9">
        <f t="shared" si="203"/>
        <v>-2.5205851371653542E-6</v>
      </c>
    </row>
    <row r="3275" spans="14:18">
      <c r="N3275" s="9">
        <v>163.06</v>
      </c>
      <c r="O3275" s="9">
        <f t="shared" si="201"/>
        <v>2.144031907905922E-6</v>
      </c>
      <c r="P3275" s="9">
        <f t="shared" si="204"/>
        <v>3.2300629616704941E-11</v>
      </c>
      <c r="Q3275" s="9">
        <f t="shared" si="202"/>
        <v>2.5101045488157735E-6</v>
      </c>
      <c r="R3275" s="9">
        <f t="shared" si="203"/>
        <v>-2.5101045488157735E-6</v>
      </c>
    </row>
    <row r="3276" spans="14:18">
      <c r="N3276" s="9">
        <v>163.11000000000001</v>
      </c>
      <c r="O3276" s="9">
        <f t="shared" si="201"/>
        <v>2.299822488753561E-6</v>
      </c>
      <c r="P3276" s="9">
        <f t="shared" si="204"/>
        <v>3.2032576143935636E-11</v>
      </c>
      <c r="Q3276" s="9">
        <f t="shared" si="202"/>
        <v>2.4996675387332122E-6</v>
      </c>
      <c r="R3276" s="9">
        <f t="shared" si="203"/>
        <v>-2.4996675387332122E-6</v>
      </c>
    </row>
    <row r="3277" spans="14:18">
      <c r="N3277" s="9">
        <v>163.16</v>
      </c>
      <c r="O3277" s="9">
        <f t="shared" si="201"/>
        <v>2.4066891036246442E-6</v>
      </c>
      <c r="P3277" s="9">
        <f t="shared" si="204"/>
        <v>3.1766747168494435E-11</v>
      </c>
      <c r="Q3277" s="9">
        <f t="shared" si="202"/>
        <v>2.4892739257193307E-6</v>
      </c>
      <c r="R3277" s="9">
        <f t="shared" si="203"/>
        <v>-2.4892739257193307E-6</v>
      </c>
    </row>
    <row r="3278" spans="14:18">
      <c r="N3278" s="9">
        <v>163.21</v>
      </c>
      <c r="O3278" s="9">
        <f t="shared" ref="O3278:O3341" si="205">$B$27*EXP(-$B$21*N3278/2/$B$25)*COS($B$32*N3278+RADIANS($B$19))</f>
        <v>2.4628244678066061E-6</v>
      </c>
      <c r="P3278" s="9">
        <f t="shared" si="204"/>
        <v>3.1503124229928185E-11</v>
      </c>
      <c r="Q3278" s="9">
        <f t="shared" si="202"/>
        <v>2.4789235293291653E-6</v>
      </c>
      <c r="R3278" s="9">
        <f t="shared" si="203"/>
        <v>-2.4789235293291653E-6</v>
      </c>
    </row>
    <row r="3279" spans="14:18">
      <c r="N3279" s="9">
        <v>163.26</v>
      </c>
      <c r="O3279" s="9">
        <f t="shared" si="205"/>
        <v>2.4674869782197103E-6</v>
      </c>
      <c r="P3279" s="9">
        <f t="shared" si="204"/>
        <v>3.124168902098278E-11</v>
      </c>
      <c r="Q3279" s="9">
        <f t="shared" ref="Q3279:Q3342" si="206">$B$27*EXP(-$B$21*N3279/2/$B$25)</f>
        <v>2.4686161698681063E-6</v>
      </c>
      <c r="R3279" s="9">
        <f t="shared" ref="R3279:R3342" si="207">-Q3279</f>
        <v>-2.4686161698681063E-6</v>
      </c>
    </row>
    <row r="3280" spans="14:18">
      <c r="N3280" s="9">
        <v>163.31</v>
      </c>
      <c r="O3280" s="9">
        <f t="shared" si="205"/>
        <v>2.4210072288114696E-6</v>
      </c>
      <c r="P3280" s="9">
        <f t="shared" si="204"/>
        <v>3.0982423386330636E-11</v>
      </c>
      <c r="Q3280" s="9">
        <f t="shared" si="206"/>
        <v>2.4583516683886632E-6</v>
      </c>
      <c r="R3280" s="9">
        <f t="shared" si="207"/>
        <v>-2.4583516683886632E-6</v>
      </c>
    </row>
    <row r="3281" spans="14:18">
      <c r="N3281" s="9">
        <v>163.36000000000001</v>
      </c>
      <c r="O3281" s="9">
        <f t="shared" si="205"/>
        <v>2.3247722658504836E-6</v>
      </c>
      <c r="P3281" s="9">
        <f t="shared" si="204"/>
        <v>3.0725309321308829E-11</v>
      </c>
      <c r="Q3281" s="9">
        <f t="shared" si="206"/>
        <v>2.4481298466874286E-6</v>
      </c>
      <c r="R3281" s="9">
        <f t="shared" si="207"/>
        <v>-2.4481298466874286E-6</v>
      </c>
    </row>
    <row r="3282" spans="14:18">
      <c r="N3282" s="9">
        <v>163.41</v>
      </c>
      <c r="O3282" s="9">
        <f t="shared" si="205"/>
        <v>2.1811880939350353E-6</v>
      </c>
      <c r="P3282" s="9">
        <f t="shared" si="204"/>
        <v>3.0470328970671395E-11</v>
      </c>
      <c r="Q3282" s="9">
        <f t="shared" si="206"/>
        <v>2.4379505273019719E-6</v>
      </c>
      <c r="R3282" s="9">
        <f t="shared" si="207"/>
        <v>-2.4379505273019719E-6</v>
      </c>
    </row>
    <row r="3283" spans="14:18">
      <c r="N3283" s="9">
        <v>163.46</v>
      </c>
      <c r="O3283" s="9">
        <f t="shared" si="205"/>
        <v>1.993621389736545E-6</v>
      </c>
      <c r="P3283" s="9">
        <f t="shared" si="204"/>
        <v>3.0217464627346627E-11</v>
      </c>
      <c r="Q3283" s="9">
        <f t="shared" si="206"/>
        <v>2.4278135335077375E-6</v>
      </c>
      <c r="R3283" s="9">
        <f t="shared" si="207"/>
        <v>-2.4278135335077375E-6</v>
      </c>
    </row>
    <row r="3284" spans="14:18">
      <c r="N3284" s="9">
        <v>163.51</v>
      </c>
      <c r="O3284" s="9">
        <f t="shared" si="205"/>
        <v>1.7663218031813886E-6</v>
      </c>
      <c r="P3284" s="9">
        <f t="shared" si="204"/>
        <v>2.9966698731209064E-11</v>
      </c>
      <c r="Q3284" s="9">
        <f t="shared" si="206"/>
        <v>2.4177186893150002E-6</v>
      </c>
      <c r="R3284" s="9">
        <f t="shared" si="207"/>
        <v>-2.4177186893150002E-6</v>
      </c>
    </row>
    <row r="3285" spans="14:18">
      <c r="N3285" s="9">
        <v>163.56</v>
      </c>
      <c r="O3285" s="9">
        <f t="shared" si="205"/>
        <v>1.5043266163712687E-6</v>
      </c>
      <c r="P3285" s="9">
        <f t="shared" si="204"/>
        <v>2.9718013867859809E-11</v>
      </c>
      <c r="Q3285" s="9">
        <f t="shared" si="206"/>
        <v>2.4076658194657771E-6</v>
      </c>
      <c r="R3285" s="9">
        <f t="shared" si="207"/>
        <v>-2.4076658194657771E-6</v>
      </c>
    </row>
    <row r="3286" spans="14:18">
      <c r="N3286" s="9">
        <v>163.61000000000001</v>
      </c>
      <c r="O3286" s="9">
        <f t="shared" si="205"/>
        <v>1.2133498812399093E-6</v>
      </c>
      <c r="P3286" s="9">
        <f t="shared" si="204"/>
        <v>2.9471392767416631E-11</v>
      </c>
      <c r="Q3286" s="9">
        <f t="shared" si="206"/>
        <v>2.3976547494308514E-6</v>
      </c>
      <c r="R3286" s="9">
        <f t="shared" si="207"/>
        <v>-2.3976547494308514E-6</v>
      </c>
    </row>
    <row r="3287" spans="14:18">
      <c r="N3287" s="9">
        <v>163.66</v>
      </c>
      <c r="O3287" s="9">
        <f t="shared" si="205"/>
        <v>8.9965846079548424E-7</v>
      </c>
      <c r="P3287" s="9">
        <f t="shared" si="204"/>
        <v>2.9226818303315211E-11</v>
      </c>
      <c r="Q3287" s="9">
        <f t="shared" si="206"/>
        <v>2.387685305406655E-6</v>
      </c>
      <c r="R3287" s="9">
        <f t="shared" si="207"/>
        <v>-2.387685305406655E-6</v>
      </c>
    </row>
    <row r="3288" spans="14:18">
      <c r="N3288" s="9">
        <v>163.71</v>
      </c>
      <c r="O3288" s="9">
        <f t="shared" si="205"/>
        <v>5.6993764991473907E-7</v>
      </c>
      <c r="P3288" s="9">
        <f t="shared" si="204"/>
        <v>2.8984273491119061E-11</v>
      </c>
      <c r="Q3288" s="9">
        <f t="shared" si="206"/>
        <v>2.3777573143123124E-6</v>
      </c>
      <c r="R3288" s="9">
        <f t="shared" si="207"/>
        <v>-2.3777573143123124E-6</v>
      </c>
    </row>
    <row r="3289" spans="14:18">
      <c r="N3289" s="9">
        <v>163.76</v>
      </c>
      <c r="O3289" s="9">
        <f t="shared" si="205"/>
        <v>2.3114924526386288E-7</v>
      </c>
      <c r="P3289" s="9">
        <f t="shared" si="204"/>
        <v>2.8743741487341591E-11</v>
      </c>
      <c r="Q3289" s="9">
        <f t="shared" si="206"/>
        <v>2.3678706037866259E-6</v>
      </c>
      <c r="R3289" s="9">
        <f t="shared" si="207"/>
        <v>-2.3678706037866259E-6</v>
      </c>
    </row>
    <row r="3290" spans="14:18">
      <c r="N3290" s="9">
        <v>163.81</v>
      </c>
      <c r="O3290" s="9">
        <f t="shared" si="205"/>
        <v>-1.0961493351258974E-7</v>
      </c>
      <c r="P3290" s="9">
        <f t="shared" si="204"/>
        <v>2.8505205588274358E-11</v>
      </c>
      <c r="Q3290" s="9">
        <f t="shared" si="206"/>
        <v>2.3580250021850635E-6</v>
      </c>
      <c r="R3290" s="9">
        <f t="shared" si="207"/>
        <v>-2.3580250021850635E-6</v>
      </c>
    </row>
    <row r="3291" spans="14:18">
      <c r="N3291" s="9">
        <v>163.86</v>
      </c>
      <c r="O3291" s="9">
        <f t="shared" si="205"/>
        <v>-4.4528099989267791E-7</v>
      </c>
      <c r="P3291" s="9">
        <f t="shared" ref="P3291:P3354" si="208">0.5*$B$23*$B$27^2*EXP(-$B$21*N3288/$B$25)</f>
        <v>2.8268649228828506E-11</v>
      </c>
      <c r="Q3291" s="9">
        <f t="shared" si="206"/>
        <v>2.3482203385767897E-6</v>
      </c>
      <c r="R3291" s="9">
        <f t="shared" si="207"/>
        <v>-2.3482203385767897E-6</v>
      </c>
    </row>
    <row r="3292" spans="14:18">
      <c r="N3292" s="9">
        <v>163.91</v>
      </c>
      <c r="O3292" s="9">
        <f t="shared" si="205"/>
        <v>-7.6893935732599958E-7</v>
      </c>
      <c r="P3292" s="9">
        <f t="shared" si="208"/>
        <v>2.8034055981384208E-11</v>
      </c>
      <c r="Q3292" s="9">
        <f t="shared" si="206"/>
        <v>2.3384564427417128E-6</v>
      </c>
      <c r="R3292" s="9">
        <f t="shared" si="207"/>
        <v>-2.3384564427417128E-6</v>
      </c>
    </row>
    <row r="3293" spans="14:18">
      <c r="N3293" s="9">
        <v>163.96</v>
      </c>
      <c r="O3293" s="9">
        <f t="shared" si="205"/>
        <v>-1.0739864389380838E-6</v>
      </c>
      <c r="P3293" s="9">
        <f t="shared" si="208"/>
        <v>2.7801409554649344E-11</v>
      </c>
      <c r="Q3293" s="9">
        <f t="shared" si="206"/>
        <v>2.3287331451675064E-6</v>
      </c>
      <c r="R3293" s="9">
        <f t="shared" si="207"/>
        <v>-2.3287331451675064E-6</v>
      </c>
    </row>
    <row r="3294" spans="14:18">
      <c r="N3294" s="9">
        <v>164.01</v>
      </c>
      <c r="O3294" s="9">
        <f t="shared" si="205"/>
        <v>-1.3542589328635418E-6</v>
      </c>
      <c r="P3294" s="9">
        <f t="shared" si="208"/>
        <v>2.7570693792528463E-11</v>
      </c>
      <c r="Q3294" s="9">
        <f t="shared" si="206"/>
        <v>2.3190502770466693E-6</v>
      </c>
      <c r="R3294" s="9">
        <f t="shared" si="207"/>
        <v>-2.3190502770466693E-6</v>
      </c>
    </row>
    <row r="3295" spans="14:18">
      <c r="N3295" s="9">
        <v>164.06</v>
      </c>
      <c r="O3295" s="9">
        <f t="shared" si="205"/>
        <v>-1.6041577756649955E-6</v>
      </c>
      <c r="P3295" s="9">
        <f t="shared" si="208"/>
        <v>2.7341892673001125E-11</v>
      </c>
      <c r="Q3295" s="9">
        <f t="shared" si="206"/>
        <v>2.3094076702736085E-6</v>
      </c>
      <c r="R3295" s="9">
        <f t="shared" si="207"/>
        <v>-2.3094076702736085E-6</v>
      </c>
    </row>
    <row r="3296" spans="14:18">
      <c r="N3296" s="9">
        <v>164.11</v>
      </c>
      <c r="O3296" s="9">
        <f t="shared" si="205"/>
        <v>-1.8187594307401669E-6</v>
      </c>
      <c r="P3296" s="9">
        <f t="shared" si="208"/>
        <v>2.7114990307008736E-11</v>
      </c>
      <c r="Q3296" s="9">
        <f t="shared" si="206"/>
        <v>2.2998051574417221E-6</v>
      </c>
      <c r="R3296" s="9">
        <f t="shared" si="207"/>
        <v>-2.2998051574417221E-6</v>
      </c>
    </row>
    <row r="3297" spans="14:18">
      <c r="N3297" s="9">
        <v>164.16</v>
      </c>
      <c r="O3297" s="9">
        <f t="shared" si="205"/>
        <v>-1.9939122525804815E-6</v>
      </c>
      <c r="P3297" s="9">
        <f t="shared" si="208"/>
        <v>2.6889970937351169E-11</v>
      </c>
      <c r="Q3297" s="9">
        <f t="shared" si="206"/>
        <v>2.2902425718404736E-6</v>
      </c>
      <c r="R3297" s="9">
        <f t="shared" si="207"/>
        <v>-2.2902425718404736E-6</v>
      </c>
    </row>
    <row r="3298" spans="14:18">
      <c r="N3298" s="9">
        <v>164.21</v>
      </c>
      <c r="O3298" s="9">
        <f t="shared" si="205"/>
        <v>-2.1263160648685824E-6</v>
      </c>
      <c r="P3298" s="9">
        <f t="shared" si="208"/>
        <v>2.6666818937592876E-11</v>
      </c>
      <c r="Q3298" s="9">
        <f t="shared" si="206"/>
        <v>2.2807197474525068E-6</v>
      </c>
      <c r="R3298" s="9">
        <f t="shared" si="207"/>
        <v>-2.2807197474525068E-6</v>
      </c>
    </row>
    <row r="3299" spans="14:18">
      <c r="N3299" s="9">
        <v>164.26</v>
      </c>
      <c r="O3299" s="9">
        <f t="shared" si="205"/>
        <v>-2.2135834435918105E-6</v>
      </c>
      <c r="P3299" s="9">
        <f t="shared" si="208"/>
        <v>2.6445518810977728E-11</v>
      </c>
      <c r="Q3299" s="9">
        <f t="shared" si="206"/>
        <v>2.2712365189507865E-6</v>
      </c>
      <c r="R3299" s="9">
        <f t="shared" si="207"/>
        <v>-2.2712365189507865E-6</v>
      </c>
    </row>
    <row r="3300" spans="14:18">
      <c r="N3300" s="9">
        <v>164.31</v>
      </c>
      <c r="O3300" s="9">
        <f t="shared" si="205"/>
        <v>-2.2542815877796773E-6</v>
      </c>
      <c r="P3300" s="9">
        <f t="shared" si="208"/>
        <v>2.6226055189352334E-11</v>
      </c>
      <c r="Q3300" s="9">
        <f t="shared" si="206"/>
        <v>2.2617927216956667E-6</v>
      </c>
      <c r="R3300" s="9">
        <f t="shared" si="207"/>
        <v>-2.2617927216956667E-6</v>
      </c>
    </row>
    <row r="3301" spans="14:18">
      <c r="N3301" s="9">
        <v>164.36</v>
      </c>
      <c r="O3301" s="9">
        <f t="shared" si="205"/>
        <v>-2.2479540717844443E-6</v>
      </c>
      <c r="P3301" s="9">
        <f t="shared" si="208"/>
        <v>2.6008412832099129E-11</v>
      </c>
      <c r="Q3301" s="9">
        <f t="shared" si="206"/>
        <v>2.2523881917321048E-6</v>
      </c>
      <c r="R3301" s="9">
        <f t="shared" si="207"/>
        <v>-2.2523881917321048E-6</v>
      </c>
    </row>
    <row r="3302" spans="14:18">
      <c r="N3302" s="9">
        <v>164.41</v>
      </c>
      <c r="O3302" s="9">
        <f t="shared" si="205"/>
        <v>-2.1951221955570039E-6</v>
      </c>
      <c r="P3302" s="9">
        <f t="shared" si="208"/>
        <v>2.5792576625078433E-11</v>
      </c>
      <c r="Q3302" s="9">
        <f t="shared" si="206"/>
        <v>2.2430227657867952E-6</v>
      </c>
      <c r="R3302" s="9">
        <f t="shared" si="207"/>
        <v>-2.2430227657867952E-6</v>
      </c>
    </row>
    <row r="3303" spans="14:18">
      <c r="N3303" s="9">
        <v>164.46</v>
      </c>
      <c r="O3303" s="9">
        <f t="shared" si="205"/>
        <v>-2.0972660742622018E-6</v>
      </c>
      <c r="P3303" s="9">
        <f t="shared" si="208"/>
        <v>2.5578531579577459E-11</v>
      </c>
      <c r="Q3303" s="9">
        <f t="shared" si="206"/>
        <v>2.2336962812652736E-6</v>
      </c>
      <c r="R3303" s="9">
        <f t="shared" si="207"/>
        <v>-2.2336962812652736E-6</v>
      </c>
    </row>
    <row r="3304" spans="14:18">
      <c r="N3304" s="9">
        <v>164.51</v>
      </c>
      <c r="O3304" s="9">
        <f t="shared" si="205"/>
        <v>-1.956786027020432E-6</v>
      </c>
      <c r="P3304" s="9">
        <f t="shared" si="208"/>
        <v>2.5366262831271107E-11</v>
      </c>
      <c r="Q3304" s="9">
        <f t="shared" si="206"/>
        <v>2.2244085762491886E-6</v>
      </c>
      <c r="R3304" s="9">
        <f t="shared" si="207"/>
        <v>-2.2244085762491886E-6</v>
      </c>
    </row>
    <row r="3305" spans="14:18">
      <c r="N3305" s="9">
        <v>164.56</v>
      </c>
      <c r="O3305" s="9">
        <f t="shared" si="205"/>
        <v>-1.7769452279353198E-6</v>
      </c>
      <c r="P3305" s="9">
        <f t="shared" si="208"/>
        <v>2.5155755639189219E-11</v>
      </c>
      <c r="Q3305" s="9">
        <f t="shared" si="206"/>
        <v>2.2151594894934275E-6</v>
      </c>
      <c r="R3305" s="9">
        <f t="shared" si="207"/>
        <v>-2.2151594894934275E-6</v>
      </c>
    </row>
    <row r="3306" spans="14:18">
      <c r="N3306" s="9">
        <v>164.61</v>
      </c>
      <c r="O3306" s="9">
        <f t="shared" si="205"/>
        <v>-1.5617949626492101E-6</v>
      </c>
      <c r="P3306" s="9">
        <f t="shared" si="208"/>
        <v>2.4946995384691568E-11</v>
      </c>
      <c r="Q3306" s="9">
        <f t="shared" si="206"/>
        <v>2.2059488604233192E-6</v>
      </c>
      <c r="R3306" s="9">
        <f t="shared" si="207"/>
        <v>-2.2059488604233192E-6</v>
      </c>
    </row>
    <row r="3307" spans="14:18">
      <c r="N3307" s="9">
        <v>164.66</v>
      </c>
      <c r="O3307" s="9">
        <f t="shared" si="205"/>
        <v>-1.3160841827716883E-6</v>
      </c>
      <c r="P3307" s="9">
        <f t="shared" si="208"/>
        <v>2.4739967570454712E-11</v>
      </c>
      <c r="Q3307" s="9">
        <f t="shared" si="206"/>
        <v>2.1967765291319014E-6</v>
      </c>
      <c r="R3307" s="9">
        <f t="shared" si="207"/>
        <v>-2.1967765291319014E-6</v>
      </c>
    </row>
    <row r="3308" spans="14:18">
      <c r="N3308" s="9">
        <v>164.71</v>
      </c>
      <c r="O3308" s="9">
        <f t="shared" si="205"/>
        <v>-1.0451553616863829E-6</v>
      </c>
      <c r="P3308" s="9">
        <f t="shared" si="208"/>
        <v>2.4534657819463907E-11</v>
      </c>
      <c r="Q3308" s="9">
        <f t="shared" si="206"/>
        <v>2.1876423363770659E-6</v>
      </c>
      <c r="R3308" s="9">
        <f t="shared" si="207"/>
        <v>-2.1876423363770659E-6</v>
      </c>
    </row>
    <row r="3309" spans="14:18">
      <c r="N3309" s="9">
        <v>164.76</v>
      </c>
      <c r="O3309" s="9">
        <f t="shared" si="205"/>
        <v>-7.5482892232529765E-7</v>
      </c>
      <c r="P3309" s="9">
        <f t="shared" si="208"/>
        <v>2.4331051874014701E-11</v>
      </c>
      <c r="Q3309" s="9">
        <f t="shared" si="206"/>
        <v>2.178546123578851E-6</v>
      </c>
      <c r="R3309" s="9">
        <f t="shared" si="207"/>
        <v>-2.178546123578851E-6</v>
      </c>
    </row>
    <row r="3310" spans="14:18">
      <c r="N3310" s="9">
        <v>164.81</v>
      </c>
      <c r="O3310" s="9">
        <f t="shared" si="205"/>
        <v>-4.5127872533622908E-7</v>
      </c>
      <c r="P3310" s="9">
        <f t="shared" si="208"/>
        <v>2.4129135594724023E-11</v>
      </c>
      <c r="Q3310" s="9">
        <f t="shared" si="206"/>
        <v>2.169487732816664E-6</v>
      </c>
      <c r="R3310" s="9">
        <f t="shared" si="207"/>
        <v>-2.169487732816664E-6</v>
      </c>
    </row>
    <row r="3311" spans="14:18">
      <c r="N3311" s="9">
        <v>164.86</v>
      </c>
      <c r="O3311" s="9">
        <f t="shared" si="205"/>
        <v>-1.4090127057012594E-7</v>
      </c>
      <c r="P3311" s="9">
        <f t="shared" si="208"/>
        <v>2.3928894959546535E-11</v>
      </c>
      <c r="Q3311" s="9">
        <f t="shared" si="206"/>
        <v>2.1604670068265562E-6</v>
      </c>
      <c r="R3311" s="9">
        <f t="shared" si="207"/>
        <v>-2.1604670068265562E-6</v>
      </c>
    </row>
    <row r="3312" spans="14:18">
      <c r="N3312" s="9">
        <v>164.91</v>
      </c>
      <c r="O3312" s="9">
        <f t="shared" si="205"/>
        <v>1.6981862700445073E-7</v>
      </c>
      <c r="P3312" s="9">
        <f t="shared" si="208"/>
        <v>2.3730316062802195E-11</v>
      </c>
      <c r="Q3312" s="9">
        <f t="shared" si="206"/>
        <v>2.1514837889984749E-6</v>
      </c>
      <c r="R3312" s="9">
        <f t="shared" si="207"/>
        <v>-2.1514837889984749E-6</v>
      </c>
    </row>
    <row r="3313" spans="14:18">
      <c r="N3313" s="9">
        <v>164.96</v>
      </c>
      <c r="O3313" s="9">
        <f t="shared" si="205"/>
        <v>4.7444287574514489E-7</v>
      </c>
      <c r="P3313" s="9">
        <f t="shared" si="208"/>
        <v>2.3533385114209946E-11</v>
      </c>
      <c r="Q3313" s="9">
        <f t="shared" si="206"/>
        <v>2.1425379233735363E-6</v>
      </c>
      <c r="R3313" s="9">
        <f t="shared" si="207"/>
        <v>-2.1425379233735363E-6</v>
      </c>
    </row>
    <row r="3314" spans="14:18">
      <c r="N3314" s="9">
        <v>165.01</v>
      </c>
      <c r="O3314" s="9">
        <f t="shared" si="205"/>
        <v>7.6671305745749016E-7</v>
      </c>
      <c r="P3314" s="9">
        <f t="shared" si="208"/>
        <v>2.3338088437930495E-11</v>
      </c>
      <c r="Q3314" s="9">
        <f t="shared" si="206"/>
        <v>2.1336292546413715E-6</v>
      </c>
      <c r="R3314" s="9">
        <f t="shared" si="207"/>
        <v>-2.1336292546413715E-6</v>
      </c>
    </row>
    <row r="3315" spans="14:18">
      <c r="N3315" s="9">
        <v>165.06</v>
      </c>
      <c r="O3315" s="9">
        <f t="shared" si="205"/>
        <v>1.040678553028471E-6</v>
      </c>
      <c r="P3315" s="9">
        <f t="shared" si="208"/>
        <v>2.3144412471616171E-11</v>
      </c>
      <c r="Q3315" s="9">
        <f t="shared" si="206"/>
        <v>2.1247576281373536E-6</v>
      </c>
      <c r="R3315" s="9">
        <f t="shared" si="207"/>
        <v>-2.1247576281373536E-6</v>
      </c>
    </row>
    <row r="3316" spans="14:18">
      <c r="N3316" s="9">
        <v>165.11</v>
      </c>
      <c r="O3316" s="9">
        <f t="shared" si="205"/>
        <v>1.2908172300227056E-6</v>
      </c>
      <c r="P3316" s="9">
        <f t="shared" si="208"/>
        <v>2.2952343765468927E-11</v>
      </c>
      <c r="Q3316" s="9">
        <f t="shared" si="206"/>
        <v>2.1159228898399668E-6</v>
      </c>
      <c r="R3316" s="9">
        <f t="shared" si="207"/>
        <v>-2.1159228898399668E-6</v>
      </c>
    </row>
    <row r="3317" spans="14:18">
      <c r="N3317" s="9">
        <v>165.16</v>
      </c>
      <c r="O3317" s="9">
        <f t="shared" si="205"/>
        <v>1.5121462544383056E-6</v>
      </c>
      <c r="P3317" s="9">
        <f t="shared" si="208"/>
        <v>2.276186898130747E-11</v>
      </c>
      <c r="Q3317" s="9">
        <f t="shared" si="206"/>
        <v>2.107124886368123E-6</v>
      </c>
      <c r="R3317" s="9">
        <f t="shared" si="207"/>
        <v>-2.107124886368123E-6</v>
      </c>
    </row>
    <row r="3318" spans="14:18">
      <c r="N3318" s="9">
        <v>165.21</v>
      </c>
      <c r="O3318" s="9">
        <f t="shared" si="205"/>
        <v>1.700320813580682E-6</v>
      </c>
      <c r="P3318" s="9">
        <f t="shared" si="208"/>
        <v>2.2572974891639367E-11</v>
      </c>
      <c r="Q3318" s="9">
        <f t="shared" si="206"/>
        <v>2.098363464978482E-6</v>
      </c>
      <c r="R3318" s="9">
        <f t="shared" si="207"/>
        <v>-2.098363464978482E-6</v>
      </c>
    </row>
    <row r="3319" spans="14:18">
      <c r="N3319" s="9">
        <v>165.26</v>
      </c>
      <c r="O3319" s="9">
        <f t="shared" si="205"/>
        <v>1.8517188057459683E-6</v>
      </c>
      <c r="P3319" s="9">
        <f t="shared" si="208"/>
        <v>2.2385648378743579E-11</v>
      </c>
      <c r="Q3319" s="9">
        <f t="shared" si="206"/>
        <v>2.089638473562817E-6</v>
      </c>
      <c r="R3319" s="9">
        <f t="shared" si="207"/>
        <v>-2.089638473562817E-6</v>
      </c>
    </row>
    <row r="3320" spans="14:18">
      <c r="N3320" s="9">
        <v>165.31</v>
      </c>
      <c r="O3320" s="9">
        <f t="shared" si="205"/>
        <v>1.9635098591875735E-6</v>
      </c>
      <c r="P3320" s="9">
        <f t="shared" si="208"/>
        <v>2.2199876433759378E-11</v>
      </c>
      <c r="Q3320" s="9">
        <f t="shared" si="206"/>
        <v>2.0809497606453484E-6</v>
      </c>
      <c r="R3320" s="9">
        <f t="shared" si="207"/>
        <v>-2.0809497606453484E-6</v>
      </c>
    </row>
    <row r="3321" spans="14:18">
      <c r="N3321" s="9">
        <v>165.36</v>
      </c>
      <c r="O3321" s="9">
        <f t="shared" si="205"/>
        <v>2.0337073809721573E-6</v>
      </c>
      <c r="P3321" s="9">
        <f t="shared" si="208"/>
        <v>2.2015646155782504E-11</v>
      </c>
      <c r="Q3321" s="9">
        <f t="shared" si="206"/>
        <v>2.0722971753801705E-6</v>
      </c>
      <c r="R3321" s="9">
        <f t="shared" si="207"/>
        <v>-2.0722971753801705E-6</v>
      </c>
    </row>
    <row r="3322" spans="14:18">
      <c r="N3322" s="9">
        <v>165.41</v>
      </c>
      <c r="O3322" s="9">
        <f t="shared" si="205"/>
        <v>2.0612026985851377E-6</v>
      </c>
      <c r="P3322" s="9">
        <f t="shared" si="208"/>
        <v>2.1832944750969697E-11</v>
      </c>
      <c r="Q3322" s="9">
        <f t="shared" si="206"/>
        <v>2.0636805675485565E-6</v>
      </c>
      <c r="R3322" s="9">
        <f t="shared" si="207"/>
        <v>-2.0636805675485565E-6</v>
      </c>
    </row>
    <row r="3323" spans="14:18">
      <c r="N3323" s="9">
        <v>165.46</v>
      </c>
      <c r="O3323" s="9">
        <f t="shared" si="205"/>
        <v>2.0457807357927924E-6</v>
      </c>
      <c r="P3323" s="9">
        <f t="shared" si="208"/>
        <v>2.1651759531649667E-11</v>
      </c>
      <c r="Q3323" s="9">
        <f t="shared" si="206"/>
        <v>2.0550997875564039E-6</v>
      </c>
      <c r="R3323" s="9">
        <f t="shared" si="207"/>
        <v>-2.0550997875564039E-6</v>
      </c>
    </row>
    <row r="3324" spans="14:18">
      <c r="N3324" s="9">
        <v>165.51</v>
      </c>
      <c r="O3324" s="9">
        <f t="shared" si="205"/>
        <v>1.9881170513436029E-6</v>
      </c>
      <c r="P3324" s="9">
        <f t="shared" si="208"/>
        <v>2.1472077915443167E-11</v>
      </c>
      <c r="Q3324" s="9">
        <f t="shared" si="206"/>
        <v>2.0465546864316372E-6</v>
      </c>
      <c r="R3324" s="9">
        <f t="shared" si="207"/>
        <v>-2.0465546864316372E-6</v>
      </c>
    </row>
    <row r="3325" spans="14:18">
      <c r="N3325" s="9">
        <v>165.56</v>
      </c>
      <c r="O3325" s="9">
        <f t="shared" si="205"/>
        <v>1.8897564565040201E-6</v>
      </c>
      <c r="P3325" s="9">
        <f t="shared" si="208"/>
        <v>2.1293887424387659E-11</v>
      </c>
      <c r="Q3325" s="9">
        <f t="shared" si="206"/>
        <v>2.0380451158215661E-6</v>
      </c>
      <c r="R3325" s="9">
        <f t="shared" si="207"/>
        <v>-2.0380451158215661E-6</v>
      </c>
    </row>
    <row r="3326" spans="14:18">
      <c r="N3326" s="9">
        <v>165.61</v>
      </c>
      <c r="O3326" s="9">
        <f t="shared" si="205"/>
        <v>1.753073807148199E-6</v>
      </c>
      <c r="P3326" s="9">
        <f t="shared" si="208"/>
        <v>2.111717568407188E-11</v>
      </c>
      <c r="Q3326" s="9">
        <f t="shared" si="206"/>
        <v>2.0295709279903942E-6</v>
      </c>
      <c r="R3326" s="9">
        <f t="shared" si="207"/>
        <v>-2.0295709279903942E-6</v>
      </c>
    </row>
    <row r="3327" spans="14:18">
      <c r="N3327" s="9">
        <v>165.66</v>
      </c>
      <c r="O3327" s="9">
        <f t="shared" si="205"/>
        <v>1.5812179303555745E-6</v>
      </c>
      <c r="P3327" s="9">
        <f t="shared" si="208"/>
        <v>2.0941930422776483E-11</v>
      </c>
      <c r="Q3327" s="9">
        <f t="shared" si="206"/>
        <v>2.0211319758165991E-6</v>
      </c>
      <c r="R3327" s="9">
        <f t="shared" si="207"/>
        <v>-2.0211319758165991E-6</v>
      </c>
    </row>
    <row r="3328" spans="14:18">
      <c r="N3328" s="9">
        <v>165.71</v>
      </c>
      <c r="O3328" s="9">
        <f t="shared" si="205"/>
        <v>1.3780399868016766E-6</v>
      </c>
      <c r="P3328" s="9">
        <f t="shared" si="208"/>
        <v>2.0768139470620702E-11</v>
      </c>
      <c r="Q3328" s="9">
        <f t="shared" si="206"/>
        <v>2.0127281127903615E-6</v>
      </c>
      <c r="R3328" s="9">
        <f t="shared" si="207"/>
        <v>-2.0127281127903615E-6</v>
      </c>
    </row>
    <row r="3329" spans="14:18">
      <c r="N3329" s="9">
        <v>165.76</v>
      </c>
      <c r="O3329" s="9">
        <f t="shared" si="205"/>
        <v>1.1480078817763865E-6</v>
      </c>
      <c r="P3329" s="9">
        <f t="shared" si="208"/>
        <v>2.0595790758718946E-11</v>
      </c>
      <c r="Q3329" s="9">
        <f t="shared" si="206"/>
        <v>2.0043591930110842E-6</v>
      </c>
      <c r="R3329" s="9">
        <f t="shared" si="207"/>
        <v>-2.0043591930110842E-6</v>
      </c>
    </row>
    <row r="3330" spans="14:18">
      <c r="N3330" s="9">
        <v>165.81</v>
      </c>
      <c r="O3330" s="9">
        <f t="shared" si="205"/>
        <v>8.9610861322014269E-7</v>
      </c>
      <c r="P3330" s="9">
        <f t="shared" si="208"/>
        <v>2.0424872318341551E-11</v>
      </c>
      <c r="Q3330" s="9">
        <f t="shared" si="206"/>
        <v>1.9960250711848078E-6</v>
      </c>
      <c r="R3330" s="9">
        <f t="shared" si="207"/>
        <v>-1.9960250711848078E-6</v>
      </c>
    </row>
    <row r="3331" spans="14:18">
      <c r="N3331" s="9">
        <v>165.86</v>
      </c>
      <c r="O3331" s="9">
        <f t="shared" si="205"/>
        <v>6.277406793355014E-7</v>
      </c>
      <c r="P3331" s="9">
        <f t="shared" si="208"/>
        <v>2.0255372280083249E-11</v>
      </c>
      <c r="Q3331" s="9">
        <f t="shared" si="206"/>
        <v>1.9877256026217039E-6</v>
      </c>
      <c r="R3331" s="9">
        <f t="shared" si="207"/>
        <v>-1.9877256026217039E-6</v>
      </c>
    </row>
    <row r="3332" spans="14:18">
      <c r="N3332" s="9">
        <v>165.91</v>
      </c>
      <c r="O3332" s="9">
        <f t="shared" si="205"/>
        <v>3.4859885658637779E-7</v>
      </c>
      <c r="P3332" s="9">
        <f t="shared" si="208"/>
        <v>2.0087278873040224E-11</v>
      </c>
      <c r="Q3332" s="9">
        <f t="shared" si="206"/>
        <v>1.9794606432335756E-6</v>
      </c>
      <c r="R3332" s="9">
        <f t="shared" si="207"/>
        <v>-1.9794606432335756E-6</v>
      </c>
    </row>
    <row r="3333" spans="14:18">
      <c r="N3333" s="9">
        <v>165.96</v>
      </c>
      <c r="O3333" s="9">
        <f t="shared" si="205"/>
        <v>6.4553797738479774E-8</v>
      </c>
      <c r="P3333" s="9">
        <f t="shared" si="208"/>
        <v>1.9920580423991582E-11</v>
      </c>
      <c r="Q3333" s="9">
        <f t="shared" si="206"/>
        <v>1.9712300495313369E-6</v>
      </c>
      <c r="R3333" s="9">
        <f t="shared" si="207"/>
        <v>-1.9712300495313369E-6</v>
      </c>
    </row>
    <row r="3334" spans="14:18">
      <c r="N3334" s="9">
        <v>166.01</v>
      </c>
      <c r="O3334" s="9">
        <f t="shared" si="205"/>
        <v>-2.1847101345285766E-7</v>
      </c>
      <c r="P3334" s="9">
        <f t="shared" si="208"/>
        <v>1.9755265356589079E-11</v>
      </c>
      <c r="Q3334" s="9">
        <f t="shared" si="206"/>
        <v>1.9630336786225223E-6</v>
      </c>
      <c r="R3334" s="9">
        <f t="shared" si="207"/>
        <v>-1.9630336786225223E-6</v>
      </c>
    </row>
    <row r="3335" spans="14:18">
      <c r="N3335" s="9">
        <v>166.06</v>
      </c>
      <c r="O3335" s="9">
        <f t="shared" si="205"/>
        <v>-4.9462238061082783E-7</v>
      </c>
      <c r="P3335" s="9">
        <f t="shared" si="208"/>
        <v>1.9591322190553405E-11</v>
      </c>
      <c r="Q3335" s="9">
        <f t="shared" si="206"/>
        <v>1.9548713882088195E-6</v>
      </c>
      <c r="R3335" s="9">
        <f t="shared" si="207"/>
        <v>-1.9548713882088195E-6</v>
      </c>
    </row>
    <row r="3336" spans="14:18">
      <c r="N3336" s="9">
        <v>166.11</v>
      </c>
      <c r="O3336" s="9">
        <f t="shared" si="205"/>
        <v>-7.5823803567264677E-7</v>
      </c>
      <c r="P3336" s="9">
        <f t="shared" si="208"/>
        <v>1.9428739540876584E-11</v>
      </c>
      <c r="Q3336" s="9">
        <f t="shared" si="206"/>
        <v>1.9467430365836004E-6</v>
      </c>
      <c r="R3336" s="9">
        <f t="shared" si="207"/>
        <v>-1.9467430365836004E-6</v>
      </c>
    </row>
    <row r="3337" spans="14:18">
      <c r="N3337" s="9">
        <v>166.16</v>
      </c>
      <c r="O3337" s="9">
        <f t="shared" si="205"/>
        <v>-1.0039623243911352E-6</v>
      </c>
      <c r="P3337" s="9">
        <f t="shared" si="208"/>
        <v>1.9267506117031358E-11</v>
      </c>
      <c r="Q3337" s="9">
        <f t="shared" si="206"/>
        <v>1.9386484826294415E-6</v>
      </c>
      <c r="R3337" s="9">
        <f t="shared" si="207"/>
        <v>-1.9386484826294415E-6</v>
      </c>
    </row>
    <row r="3338" spans="14:18">
      <c r="N3338" s="9">
        <v>166.21</v>
      </c>
      <c r="O3338" s="9">
        <f t="shared" si="205"/>
        <v>-1.2268545815853499E-6</v>
      </c>
      <c r="P3338" s="9">
        <f t="shared" si="208"/>
        <v>1.9107610722187388E-11</v>
      </c>
      <c r="Q3338" s="9">
        <f t="shared" si="206"/>
        <v>1.9305875858156846E-6</v>
      </c>
      <c r="R3338" s="9">
        <f t="shared" si="207"/>
        <v>-1.9305875858156846E-6</v>
      </c>
    </row>
    <row r="3339" spans="14:18">
      <c r="N3339" s="9">
        <v>166.26</v>
      </c>
      <c r="O3339" s="9">
        <f t="shared" si="205"/>
        <v>-1.4224880122699107E-6</v>
      </c>
      <c r="P3339" s="9">
        <f t="shared" si="208"/>
        <v>1.8949042252433686E-11</v>
      </c>
      <c r="Q3339" s="9">
        <f t="shared" si="206"/>
        <v>1.9225602061960101E-6</v>
      </c>
      <c r="R3339" s="9">
        <f t="shared" si="207"/>
        <v>-1.9225602061960101E-6</v>
      </c>
    </row>
    <row r="3340" spans="14:18">
      <c r="N3340" s="9">
        <v>166.31</v>
      </c>
      <c r="O3340" s="9">
        <f t="shared" si="205"/>
        <v>-1.5870371095523737E-6</v>
      </c>
      <c r="P3340" s="9">
        <f t="shared" si="208"/>
        <v>1.8791789696007176E-11</v>
      </c>
      <c r="Q3340" s="9">
        <f t="shared" si="206"/>
        <v>1.9145662044059859E-6</v>
      </c>
      <c r="R3340" s="9">
        <f t="shared" si="207"/>
        <v>-1.9145662044059859E-6</v>
      </c>
    </row>
    <row r="3341" spans="14:18">
      <c r="N3341" s="9">
        <v>166.36</v>
      </c>
      <c r="O3341" s="9">
        <f t="shared" si="205"/>
        <v>-1.7173518939293524E-6</v>
      </c>
      <c r="P3341" s="9">
        <f t="shared" si="208"/>
        <v>1.8635842132528167E-11</v>
      </c>
      <c r="Q3341" s="9">
        <f t="shared" si="206"/>
        <v>1.9066054416606444E-6</v>
      </c>
      <c r="R3341" s="9">
        <f t="shared" si="207"/>
        <v>-1.9066054416606444E-6</v>
      </c>
    </row>
    <row r="3342" spans="14:18">
      <c r="N3342" s="9">
        <v>166.41</v>
      </c>
      <c r="O3342" s="9">
        <f t="shared" ref="O3342:O3405" si="209">$B$27*EXP(-$B$21*N3342/2/$B$25)*COS($B$32*N3342+RADIANS($B$19))</f>
        <v>-1.8110175457991266E-6</v>
      </c>
      <c r="P3342" s="9">
        <f t="shared" si="208"/>
        <v>1.8481188732242219E-11</v>
      </c>
      <c r="Q3342" s="9">
        <f t="shared" si="206"/>
        <v>1.89867777975212E-6</v>
      </c>
      <c r="R3342" s="9">
        <f t="shared" si="207"/>
        <v>-1.89867777975212E-6</v>
      </c>
    </row>
    <row r="3343" spans="14:18">
      <c r="N3343" s="9">
        <v>166.46</v>
      </c>
      <c r="O3343" s="9">
        <f t="shared" si="209"/>
        <v>-1.8663983173695113E-6</v>
      </c>
      <c r="P3343" s="9">
        <f t="shared" si="208"/>
        <v>1.8327818755267715E-11</v>
      </c>
      <c r="Q3343" s="9">
        <f t="shared" ref="Q3343:Q3406" si="210">$B$27*EXP(-$B$21*N3343/2/$B$25)</f>
        <v>1.8907830810471803E-6</v>
      </c>
      <c r="R3343" s="9">
        <f t="shared" ref="R3343:R3406" si="211">-Q3343</f>
        <v>-1.8907830810471803E-6</v>
      </c>
    </row>
    <row r="3344" spans="14:18">
      <c r="N3344" s="9">
        <v>166.51</v>
      </c>
      <c r="O3344" s="9">
        <f t="shared" si="209"/>
        <v>-1.8826649449727808E-6</v>
      </c>
      <c r="P3344" s="9">
        <f t="shared" si="208"/>
        <v>1.8175721550849905E-11</v>
      </c>
      <c r="Q3344" s="9">
        <f t="shared" si="210"/>
        <v>1.8829212084848894E-6</v>
      </c>
      <c r="R3344" s="9">
        <f t="shared" si="211"/>
        <v>-1.8829212084848894E-6</v>
      </c>
    </row>
    <row r="3345" spans="14:18">
      <c r="N3345" s="9">
        <v>166.56</v>
      </c>
      <c r="O3345" s="9">
        <f t="shared" si="209"/>
        <v>-1.8598051309831316E-6</v>
      </c>
      <c r="P3345" s="9">
        <f t="shared" si="208"/>
        <v>1.8024886556622199E-11</v>
      </c>
      <c r="Q3345" s="9">
        <f t="shared" si="210"/>
        <v>1.8750920255742028E-6</v>
      </c>
      <c r="R3345" s="9">
        <f t="shared" si="211"/>
        <v>-1.8750920255742028E-6</v>
      </c>
    </row>
    <row r="3346" spans="14:18">
      <c r="N3346" s="9">
        <v>166.61</v>
      </c>
      <c r="O3346" s="9">
        <f t="shared" si="209"/>
        <v>-1.7986170187478502E-6</v>
      </c>
      <c r="P3346" s="9">
        <f t="shared" si="208"/>
        <v>1.7875303297871341E-11</v>
      </c>
      <c r="Q3346" s="9">
        <f t="shared" si="210"/>
        <v>1.8672953963916167E-6</v>
      </c>
      <c r="R3346" s="9">
        <f t="shared" si="211"/>
        <v>-1.8672953963916167E-6</v>
      </c>
    </row>
    <row r="3347" spans="14:18">
      <c r="N3347" s="9">
        <v>166.66</v>
      </c>
      <c r="O3347" s="9">
        <f t="shared" si="209"/>
        <v>-1.7006859368078355E-6</v>
      </c>
      <c r="P3347" s="9">
        <f t="shared" si="208"/>
        <v>1.772696138681098E-11</v>
      </c>
      <c r="Q3347" s="9">
        <f t="shared" si="210"/>
        <v>1.8595311855787894E-6</v>
      </c>
      <c r="R3347" s="9">
        <f t="shared" si="211"/>
        <v>-1.8595311855787894E-6</v>
      </c>
    </row>
    <row r="3348" spans="14:18">
      <c r="N3348" s="9">
        <v>166.71</v>
      </c>
      <c r="O3348" s="9">
        <f t="shared" si="209"/>
        <v>-1.568345032895541E-6</v>
      </c>
      <c r="P3348" s="9">
        <f t="shared" si="208"/>
        <v>1.7579850521859834E-11</v>
      </c>
      <c r="Q3348" s="9">
        <f t="shared" si="210"/>
        <v>1.8517992583401863E-6</v>
      </c>
      <c r="R3348" s="9">
        <f t="shared" si="211"/>
        <v>-1.8517992583401863E-6</v>
      </c>
    </row>
    <row r="3349" spans="14:18">
      <c r="N3349" s="9">
        <v>166.76</v>
      </c>
      <c r="O3349" s="9">
        <f t="shared" si="209"/>
        <v>-1.4046207467055136E-6</v>
      </c>
      <c r="P3349" s="9">
        <f t="shared" si="208"/>
        <v>1.7433960486926627E-11</v>
      </c>
      <c r="Q3349" s="9">
        <f t="shared" si="210"/>
        <v>1.844099480440788E-6</v>
      </c>
      <c r="R3349" s="9">
        <f t="shared" si="211"/>
        <v>-1.844099480440788E-6</v>
      </c>
    </row>
    <row r="3350" spans="14:18">
      <c r="N3350" s="9">
        <v>166.81</v>
      </c>
      <c r="O3350" s="9">
        <f t="shared" si="209"/>
        <v>-1.2131643765560145E-6</v>
      </c>
      <c r="P3350" s="9">
        <f t="shared" si="208"/>
        <v>1.7289281150700292E-11</v>
      </c>
      <c r="Q3350" s="9">
        <f t="shared" si="210"/>
        <v>1.8364317182036786E-6</v>
      </c>
      <c r="R3350" s="9">
        <f t="shared" si="211"/>
        <v>-1.8364317182036786E-6</v>
      </c>
    </row>
    <row r="3351" spans="14:18">
      <c r="N3351" s="9">
        <v>166.86</v>
      </c>
      <c r="O3351" s="9">
        <f t="shared" si="209"/>
        <v>-9.9817127265359456E-7</v>
      </c>
      <c r="P3351" s="9">
        <f t="shared" si="208"/>
        <v>1.7145802465946319E-11</v>
      </c>
      <c r="Q3351" s="9">
        <f t="shared" si="210"/>
        <v>1.8287958385078034E-6</v>
      </c>
      <c r="R3351" s="9">
        <f t="shared" si="211"/>
        <v>-1.8287958385078034E-6</v>
      </c>
    </row>
    <row r="3352" spans="14:18">
      <c r="N3352" s="9">
        <v>166.91</v>
      </c>
      <c r="O3352" s="9">
        <f t="shared" si="209"/>
        <v>-7.6428943321237533E-7</v>
      </c>
      <c r="P3352" s="9">
        <f t="shared" si="208"/>
        <v>1.700351446880992E-11</v>
      </c>
      <c r="Q3352" s="9">
        <f t="shared" si="210"/>
        <v>1.8211917087856241E-6</v>
      </c>
      <c r="R3352" s="9">
        <f t="shared" si="211"/>
        <v>-1.8211917087856241E-6</v>
      </c>
    </row>
    <row r="3353" spans="14:18">
      <c r="N3353" s="9">
        <v>166.96</v>
      </c>
      <c r="O3353" s="9">
        <f t="shared" si="209"/>
        <v>-5.1651948441630876E-7</v>
      </c>
      <c r="P3353" s="9">
        <f t="shared" si="208"/>
        <v>1.6862407278122576E-11</v>
      </c>
      <c r="Q3353" s="9">
        <f t="shared" si="210"/>
        <v>1.8136191970207864E-6</v>
      </c>
      <c r="R3353" s="9">
        <f t="shared" si="211"/>
        <v>-1.8136191970207864E-6</v>
      </c>
    </row>
    <row r="3354" spans="14:18">
      <c r="N3354" s="9">
        <v>167.01</v>
      </c>
      <c r="O3354" s="9">
        <f t="shared" si="209"/>
        <v>-2.6010818722110589E-7</v>
      </c>
      <c r="P3354" s="9">
        <f t="shared" si="208"/>
        <v>1.6722471094717295E-11</v>
      </c>
      <c r="Q3354" s="9">
        <f t="shared" si="210"/>
        <v>1.8060781717459045E-6</v>
      </c>
      <c r="R3354" s="9">
        <f t="shared" si="211"/>
        <v>-1.8060781717459045E-6</v>
      </c>
    </row>
    <row r="3355" spans="14:18">
      <c r="N3355" s="9">
        <v>167.06</v>
      </c>
      <c r="O3355" s="9">
        <f t="shared" si="209"/>
        <v>-4.3773026816536346E-10</v>
      </c>
      <c r="P3355" s="9">
        <f t="shared" ref="P3355:P3418" si="212">0.5*$B$23*$B$27^2*EXP(-$B$21*N3352/$B$25)</f>
        <v>1.658369620074751E-11</v>
      </c>
      <c r="Q3355" s="9">
        <f t="shared" si="210"/>
        <v>1.7985685020401982E-6</v>
      </c>
      <c r="R3355" s="9">
        <f t="shared" si="211"/>
        <v>-1.7985685020401982E-6</v>
      </c>
    </row>
    <row r="3356" spans="14:18">
      <c r="N3356" s="9">
        <v>167.11</v>
      </c>
      <c r="O3356" s="9">
        <f t="shared" si="209"/>
        <v>2.5708686328507872E-7</v>
      </c>
      <c r="P3356" s="9">
        <f t="shared" si="212"/>
        <v>1.6446072959011611E-11</v>
      </c>
      <c r="Q3356" s="9">
        <f t="shared" si="210"/>
        <v>1.7910900575272688E-6</v>
      </c>
      <c r="R3356" s="9">
        <f t="shared" si="211"/>
        <v>-1.7910900575272688E-6</v>
      </c>
    </row>
    <row r="3357" spans="14:18">
      <c r="N3357" s="9">
        <v>167.16</v>
      </c>
      <c r="O3357" s="9">
        <f t="shared" si="209"/>
        <v>5.0714986748048519E-7</v>
      </c>
      <c r="P3357" s="9">
        <f t="shared" si="212"/>
        <v>1.6309591812285144E-11</v>
      </c>
      <c r="Q3357" s="9">
        <f t="shared" si="210"/>
        <v>1.783642708372829E-6</v>
      </c>
      <c r="R3357" s="9">
        <f t="shared" si="211"/>
        <v>-1.783642708372829E-6</v>
      </c>
    </row>
    <row r="3358" spans="14:18">
      <c r="N3358" s="9">
        <v>167.21</v>
      </c>
      <c r="O3358" s="9">
        <f t="shared" si="209"/>
        <v>7.4463420531111999E-7</v>
      </c>
      <c r="P3358" s="9">
        <f t="shared" si="212"/>
        <v>1.6174243282655613E-11</v>
      </c>
      <c r="Q3358" s="9">
        <f t="shared" si="210"/>
        <v>1.776226325282432E-6</v>
      </c>
      <c r="R3358" s="9">
        <f t="shared" si="211"/>
        <v>-1.776226325282432E-6</v>
      </c>
    </row>
    <row r="3359" spans="14:18">
      <c r="N3359" s="9">
        <v>167.26</v>
      </c>
      <c r="O3359" s="9">
        <f t="shared" si="209"/>
        <v>9.6472577881940715E-7</v>
      </c>
      <c r="P3359" s="9">
        <f t="shared" si="212"/>
        <v>1.6040017970865178E-11</v>
      </c>
      <c r="Q3359" s="9">
        <f t="shared" si="210"/>
        <v>1.7688407794992441E-6</v>
      </c>
      <c r="R3359" s="9">
        <f t="shared" si="211"/>
        <v>-1.7688407794992441E-6</v>
      </c>
    </row>
    <row r="3360" spans="14:18">
      <c r="N3360" s="9">
        <v>167.31</v>
      </c>
      <c r="O3360" s="9">
        <f t="shared" si="209"/>
        <v>1.163010658463135E-6</v>
      </c>
      <c r="P3360" s="9">
        <f t="shared" si="212"/>
        <v>1.5906906555657805E-11</v>
      </c>
      <c r="Q3360" s="9">
        <f t="shared" si="210"/>
        <v>1.7614859428017862E-6</v>
      </c>
      <c r="R3360" s="9">
        <f t="shared" si="211"/>
        <v>-1.7614859428017862E-6</v>
      </c>
    </row>
    <row r="3361" spans="14:18">
      <c r="N3361" s="9">
        <v>167.36</v>
      </c>
      <c r="O3361" s="9">
        <f t="shared" si="209"/>
        <v>1.3355631781338662E-6</v>
      </c>
      <c r="P3361" s="9">
        <f t="shared" si="212"/>
        <v>1.5774899793131663E-11</v>
      </c>
      <c r="Q3361" s="9">
        <f t="shared" si="210"/>
        <v>1.7541616875017551E-6</v>
      </c>
      <c r="R3361" s="9">
        <f t="shared" si="211"/>
        <v>-1.7541616875017551E-6</v>
      </c>
    </row>
    <row r="3362" spans="14:18">
      <c r="N3362" s="9">
        <v>167.41</v>
      </c>
      <c r="O3362" s="9">
        <f t="shared" si="209"/>
        <v>1.4790231867885116E-6</v>
      </c>
      <c r="P3362" s="9">
        <f t="shared" si="212"/>
        <v>1.5643988516097467E-11</v>
      </c>
      <c r="Q3362" s="9">
        <f t="shared" si="210"/>
        <v>1.7468678864417443E-6</v>
      </c>
      <c r="R3362" s="9">
        <f t="shared" si="211"/>
        <v>-1.7468678864417443E-6</v>
      </c>
    </row>
    <row r="3363" spans="14:18">
      <c r="N3363" s="9">
        <v>167.46</v>
      </c>
      <c r="O3363" s="9">
        <f t="shared" si="209"/>
        <v>1.5906609467373924E-6</v>
      </c>
      <c r="P3363" s="9">
        <f t="shared" si="212"/>
        <v>1.5514163633441487E-11</v>
      </c>
      <c r="Q3363" s="9">
        <f t="shared" si="210"/>
        <v>1.7396044129930802E-6</v>
      </c>
      <c r="R3363" s="9">
        <f t="shared" si="211"/>
        <v>-1.7396044129930802E-6</v>
      </c>
    </row>
    <row r="3364" spans="14:18">
      <c r="N3364" s="9">
        <v>167.51</v>
      </c>
      <c r="O3364" s="9">
        <f t="shared" si="209"/>
        <v>1.6684284370097105E-6</v>
      </c>
      <c r="P3364" s="9">
        <f t="shared" si="212"/>
        <v>1.5385416129495026E-11</v>
      </c>
      <c r="Q3364" s="9">
        <f t="shared" si="210"/>
        <v>1.7323711410536169E-6</v>
      </c>
      <c r="R3364" s="9">
        <f t="shared" si="211"/>
        <v>-1.7323711410536169E-6</v>
      </c>
    </row>
    <row r="3365" spans="14:18">
      <c r="N3365" s="9">
        <v>167.56</v>
      </c>
      <c r="O3365" s="9">
        <f t="shared" si="209"/>
        <v>1.7109961120876811E-6</v>
      </c>
      <c r="P3365" s="9">
        <f t="shared" si="212"/>
        <v>1.5257737063407236E-11</v>
      </c>
      <c r="Q3365" s="9">
        <f t="shared" si="210"/>
        <v>1.7251679450455315E-6</v>
      </c>
      <c r="R3365" s="9">
        <f t="shared" si="211"/>
        <v>-1.7251679450455315E-6</v>
      </c>
    </row>
    <row r="3366" spans="14:18">
      <c r="N3366" s="9">
        <v>167.61</v>
      </c>
      <c r="O3366" s="9">
        <f t="shared" si="209"/>
        <v>1.7177744754064267E-6</v>
      </c>
      <c r="P3366" s="9">
        <f t="shared" si="212"/>
        <v>1.5131117568524998E-11</v>
      </c>
      <c r="Q3366" s="9">
        <f t="shared" si="210"/>
        <v>1.7179946999131541E-6</v>
      </c>
      <c r="R3366" s="9">
        <f t="shared" si="211"/>
        <v>-1.7179946999131541E-6</v>
      </c>
    </row>
    <row r="3367" spans="14:18">
      <c r="N3367" s="9">
        <v>167.66</v>
      </c>
      <c r="O3367" s="9">
        <f t="shared" si="209"/>
        <v>1.6889201468350259E-6</v>
      </c>
      <c r="P3367" s="9">
        <f t="shared" si="212"/>
        <v>1.5005548851777051E-11</v>
      </c>
      <c r="Q3367" s="9">
        <f t="shared" si="210"/>
        <v>1.7108512811208047E-6</v>
      </c>
      <c r="R3367" s="9">
        <f t="shared" si="211"/>
        <v>-1.7108512811208047E-6</v>
      </c>
    </row>
    <row r="3368" spans="14:18">
      <c r="N3368" s="9">
        <v>167.71</v>
      </c>
      <c r="O3368" s="9">
        <f t="shared" si="209"/>
        <v>1.6253264271556382E-6</v>
      </c>
      <c r="P3368" s="9">
        <f t="shared" si="212"/>
        <v>1.4881022193063112E-11</v>
      </c>
      <c r="Q3368" s="9">
        <f t="shared" si="210"/>
        <v>1.7037375646506166E-6</v>
      </c>
      <c r="R3368" s="9">
        <f t="shared" si="211"/>
        <v>-1.7037375646506166E-6</v>
      </c>
    </row>
    <row r="3369" spans="14:18">
      <c r="N3369" s="9">
        <v>167.76</v>
      </c>
      <c r="O3369" s="9">
        <f t="shared" si="209"/>
        <v>1.5285986836129955E-6</v>
      </c>
      <c r="P3369" s="9">
        <f t="shared" si="212"/>
        <v>1.4757528944648445E-11</v>
      </c>
      <c r="Q3369" s="9">
        <f t="shared" si="210"/>
        <v>1.6966534270003828E-6</v>
      </c>
      <c r="R3369" s="9">
        <f t="shared" si="211"/>
        <v>-1.6966534270003828E-6</v>
      </c>
    </row>
    <row r="3370" spans="14:18">
      <c r="N3370" s="9">
        <v>167.81</v>
      </c>
      <c r="O3370" s="9">
        <f t="shared" si="209"/>
        <v>1.4010151922836426E-6</v>
      </c>
      <c r="P3370" s="9">
        <f t="shared" si="212"/>
        <v>1.4635060530563492E-11</v>
      </c>
      <c r="Q3370" s="9">
        <f t="shared" si="210"/>
        <v>1.6895987451814248E-6</v>
      </c>
      <c r="R3370" s="9">
        <f t="shared" si="211"/>
        <v>-1.6895987451814248E-6</v>
      </c>
    </row>
    <row r="3371" spans="14:18">
      <c r="N3371" s="9">
        <v>167.86</v>
      </c>
      <c r="O3371" s="9">
        <f t="shared" si="209"/>
        <v>1.2454743689400278E-6</v>
      </c>
      <c r="P3371" s="9">
        <f t="shared" si="212"/>
        <v>1.4513608446008071E-11</v>
      </c>
      <c r="Q3371" s="9">
        <f t="shared" si="210"/>
        <v>1.6825733967164563E-6</v>
      </c>
      <c r="R3371" s="9">
        <f t="shared" si="211"/>
        <v>-1.6825733967164563E-6</v>
      </c>
    </row>
    <row r="3372" spans="14:18">
      <c r="N3372" s="9">
        <v>167.91</v>
      </c>
      <c r="O3372" s="9">
        <f t="shared" si="209"/>
        <v>1.0654295942563717E-6</v>
      </c>
      <c r="P3372" s="9">
        <f t="shared" si="212"/>
        <v>1.4393164256760716E-11</v>
      </c>
      <c r="Q3372" s="9">
        <f t="shared" si="210"/>
        <v>1.6755772596374426E-6</v>
      </c>
      <c r="R3372" s="9">
        <f t="shared" si="211"/>
        <v>-1.6755772596374426E-6</v>
      </c>
    </row>
    <row r="3373" spans="14:18">
      <c r="N3373" s="9">
        <v>167.96</v>
      </c>
      <c r="O3373" s="9">
        <f t="shared" si="209"/>
        <v>8.6481308612782521E-7</v>
      </c>
      <c r="P3373" s="9">
        <f t="shared" si="212"/>
        <v>1.4273719598593226E-11</v>
      </c>
      <c r="Q3373" s="9">
        <f t="shared" si="210"/>
        <v>1.6686102124834917E-6</v>
      </c>
      <c r="R3373" s="9">
        <f t="shared" si="211"/>
        <v>-1.6686102124834917E-6</v>
      </c>
    </row>
    <row r="3374" spans="14:18">
      <c r="N3374" s="9">
        <v>168.01</v>
      </c>
      <c r="O3374" s="9">
        <f t="shared" si="209"/>
        <v>6.4795048666189912E-7</v>
      </c>
      <c r="P3374" s="9">
        <f t="shared" si="212"/>
        <v>1.4155266176689765E-11</v>
      </c>
      <c r="Q3374" s="9">
        <f t="shared" si="210"/>
        <v>1.6616721342987611E-6</v>
      </c>
      <c r="R3374" s="9">
        <f t="shared" si="211"/>
        <v>-1.6616721342987611E-6</v>
      </c>
    </row>
    <row r="3375" spans="14:18">
      <c r="N3375" s="9">
        <v>168.06</v>
      </c>
      <c r="O3375" s="9">
        <f t="shared" si="209"/>
        <v>4.1946800986607765E-7</v>
      </c>
      <c r="P3375" s="9">
        <f t="shared" si="212"/>
        <v>1.4037795765070607E-11</v>
      </c>
      <c r="Q3375" s="9">
        <f t="shared" si="210"/>
        <v>1.6547629046303119E-6</v>
      </c>
      <c r="R3375" s="9">
        <f t="shared" si="211"/>
        <v>-1.6547629046303119E-6</v>
      </c>
    </row>
    <row r="3376" spans="14:18">
      <c r="N3376" s="9">
        <v>168.11</v>
      </c>
      <c r="O3376" s="9">
        <f t="shared" si="209"/>
        <v>1.8419413481390453E-7</v>
      </c>
      <c r="P3376" s="9">
        <f t="shared" si="212"/>
        <v>1.3921300206021017E-11</v>
      </c>
      <c r="Q3376" s="9">
        <f t="shared" si="210"/>
        <v>1.647882403526073E-6</v>
      </c>
      <c r="R3376" s="9">
        <f t="shared" si="211"/>
        <v>-1.647882403526073E-6</v>
      </c>
    </row>
    <row r="3377" spans="14:18">
      <c r="N3377" s="9">
        <v>168.16</v>
      </c>
      <c r="O3377" s="9">
        <f t="shared" si="209"/>
        <v>-5.2942074436259762E-8</v>
      </c>
      <c r="P3377" s="9">
        <f t="shared" si="212"/>
        <v>1.3805771409524998E-11</v>
      </c>
      <c r="Q3377" s="9">
        <f t="shared" si="210"/>
        <v>1.6410305115327421E-6</v>
      </c>
      <c r="R3377" s="9">
        <f t="shared" si="211"/>
        <v>-1.6410305115327421E-6</v>
      </c>
    </row>
    <row r="3378" spans="14:18">
      <c r="N3378" s="9">
        <v>168.21</v>
      </c>
      <c r="O3378" s="9">
        <f t="shared" si="209"/>
        <v>-2.8701388830280109E-7</v>
      </c>
      <c r="P3378" s="9">
        <f t="shared" si="212"/>
        <v>1.3691201352702736E-11</v>
      </c>
      <c r="Q3378" s="9">
        <f t="shared" si="210"/>
        <v>1.6342071096936681E-6</v>
      </c>
      <c r="R3378" s="9">
        <f t="shared" si="211"/>
        <v>-1.6342071096936681E-6</v>
      </c>
    </row>
    <row r="3379" spans="14:18">
      <c r="N3379" s="9">
        <v>168.26</v>
      </c>
      <c r="O3379" s="9">
        <f t="shared" si="209"/>
        <v>-5.1319892869268665E-7</v>
      </c>
      <c r="P3379" s="9">
        <f t="shared" si="212"/>
        <v>1.3577582079254338E-11</v>
      </c>
      <c r="Q3379" s="9">
        <f t="shared" si="210"/>
        <v>1.6274120795468542E-6</v>
      </c>
      <c r="R3379" s="9">
        <f t="shared" si="211"/>
        <v>-1.6274120795468542E-6</v>
      </c>
    </row>
    <row r="3380" spans="14:18">
      <c r="N3380" s="9">
        <v>168.31</v>
      </c>
      <c r="O3380" s="9">
        <f t="shared" si="209"/>
        <v>-7.268781782074602E-7</v>
      </c>
      <c r="P3380" s="9">
        <f t="shared" si="212"/>
        <v>1.3464905698907068E-11</v>
      </c>
      <c r="Q3380" s="9">
        <f t="shared" si="210"/>
        <v>1.6206453031228557E-6</v>
      </c>
      <c r="R3380" s="9">
        <f t="shared" si="211"/>
        <v>-1.6206453031228557E-6</v>
      </c>
    </row>
    <row r="3381" spans="14:18">
      <c r="N3381" s="9">
        <v>168.36</v>
      </c>
      <c r="O3381" s="9">
        <f t="shared" si="209"/>
        <v>-9.2372995593971134E-7</v>
      </c>
      <c r="P3381" s="9">
        <f t="shared" si="212"/>
        <v>1.3353164386866665E-11</v>
      </c>
      <c r="Q3381" s="9">
        <f t="shared" si="210"/>
        <v>1.6139066629427343E-6</v>
      </c>
      <c r="R3381" s="9">
        <f t="shared" si="211"/>
        <v>-1.6139066629427343E-6</v>
      </c>
    </row>
    <row r="3382" spans="14:18">
      <c r="N3382" s="9">
        <v>168.41</v>
      </c>
      <c r="O3382" s="9">
        <f t="shared" si="209"/>
        <v>-1.0998169553247694E-6</v>
      </c>
      <c r="P3382" s="9">
        <f t="shared" si="212"/>
        <v>1.3242350383275081E-11</v>
      </c>
      <c r="Q3382" s="9">
        <f t="shared" si="210"/>
        <v>1.6071960420160569E-6</v>
      </c>
      <c r="R3382" s="9">
        <f t="shared" si="211"/>
        <v>-1.6071960420160569E-6</v>
      </c>
    </row>
    <row r="3383" spans="14:18">
      <c r="N3383" s="9">
        <v>168.46</v>
      </c>
      <c r="O3383" s="9">
        <f t="shared" si="209"/>
        <v>-1.2516645990007187E-6</v>
      </c>
      <c r="P3383" s="9">
        <f t="shared" si="212"/>
        <v>1.3132455992670865E-11</v>
      </c>
      <c r="Q3383" s="9">
        <f t="shared" si="210"/>
        <v>1.600513323838808E-6</v>
      </c>
      <c r="R3383" s="9">
        <f t="shared" si="211"/>
        <v>-1.600513323838808E-6</v>
      </c>
    </row>
    <row r="3384" spans="14:18">
      <c r="N3384" s="9">
        <v>168.51</v>
      </c>
      <c r="O3384" s="9">
        <f t="shared" si="209"/>
        <v>-1.3763291599420714E-6</v>
      </c>
      <c r="P3384" s="9">
        <f t="shared" si="212"/>
        <v>1.3023473583454763E-11</v>
      </c>
      <c r="Q3384" s="9">
        <f t="shared" si="210"/>
        <v>1.5938583923914096E-6</v>
      </c>
      <c r="R3384" s="9">
        <f t="shared" si="211"/>
        <v>-1.5938583923914096E-6</v>
      </c>
    </row>
    <row r="3385" spans="14:18">
      <c r="N3385" s="9">
        <v>168.56</v>
      </c>
      <c r="O3385" s="9">
        <f t="shared" si="209"/>
        <v>-1.4714543229563766E-6</v>
      </c>
      <c r="P3385" s="9">
        <f t="shared" si="212"/>
        <v>1.2915395587360396E-11</v>
      </c>
      <c r="Q3385" s="9">
        <f t="shared" si="210"/>
        <v>1.5872311321366877E-6</v>
      </c>
      <c r="R3385" s="9">
        <f t="shared" si="211"/>
        <v>-1.5872311321366877E-6</v>
      </c>
    </row>
    <row r="3386" spans="14:18">
      <c r="N3386" s="9">
        <v>168.61</v>
      </c>
      <c r="O3386" s="9">
        <f t="shared" si="209"/>
        <v>-1.5353151110380714E-6</v>
      </c>
      <c r="P3386" s="9">
        <f t="shared" si="212"/>
        <v>1.2808214498927745E-11</v>
      </c>
      <c r="Q3386" s="9">
        <f t="shared" si="210"/>
        <v>1.5806314280178796E-6</v>
      </c>
      <c r="R3386" s="9">
        <f t="shared" si="211"/>
        <v>-1.5806314280178796E-6</v>
      </c>
    </row>
    <row r="3387" spans="14:18">
      <c r="N3387" s="9">
        <v>168.66</v>
      </c>
      <c r="O3387" s="9">
        <f t="shared" si="209"/>
        <v>-1.5668483716880334E-6</v>
      </c>
      <c r="P3387" s="9">
        <f t="shared" si="212"/>
        <v>1.2701922874982642E-11</v>
      </c>
      <c r="Q3387" s="9">
        <f t="shared" si="210"/>
        <v>1.5740591654566233E-6</v>
      </c>
      <c r="R3387" s="9">
        <f t="shared" si="211"/>
        <v>-1.5740591654566233E-6</v>
      </c>
    </row>
    <row r="3388" spans="14:18">
      <c r="N3388" s="9">
        <v>168.71</v>
      </c>
      <c r="O3388" s="9">
        <f t="shared" si="209"/>
        <v>-1.5656693033375962E-6</v>
      </c>
      <c r="P3388" s="9">
        <f t="shared" si="212"/>
        <v>1.2596513334119556E-11</v>
      </c>
      <c r="Q3388" s="9">
        <f t="shared" si="210"/>
        <v>1.5675142303509615E-6</v>
      </c>
      <c r="R3388" s="9">
        <f t="shared" si="211"/>
        <v>-1.5675142303509615E-6</v>
      </c>
    </row>
    <row r="3389" spans="14:18">
      <c r="N3389" s="9">
        <v>168.76</v>
      </c>
      <c r="O3389" s="9">
        <f t="shared" si="209"/>
        <v>-1.5320737954512723E-6</v>
      </c>
      <c r="P3389" s="9">
        <f t="shared" si="212"/>
        <v>1.2491978556189208E-11</v>
      </c>
      <c r="Q3389" s="9">
        <f t="shared" si="210"/>
        <v>1.5609965090734014E-6</v>
      </c>
      <c r="R3389" s="9">
        <f t="shared" si="211"/>
        <v>-1.5609965090734014E-6</v>
      </c>
    </row>
    <row r="3390" spans="14:18">
      <c r="N3390" s="9">
        <v>168.81</v>
      </c>
      <c r="O3390" s="9">
        <f t="shared" si="209"/>
        <v>-1.4670266515709734E-6</v>
      </c>
      <c r="P3390" s="9">
        <f t="shared" si="212"/>
        <v>1.2388311281790006E-11</v>
      </c>
      <c r="Q3390" s="9">
        <f t="shared" si="210"/>
        <v>1.5545058884688849E-6</v>
      </c>
      <c r="R3390" s="9">
        <f t="shared" si="211"/>
        <v>-1.5545058884688849E-6</v>
      </c>
    </row>
    <row r="3391" spans="14:18">
      <c r="N3391" s="9">
        <v>168.86</v>
      </c>
      <c r="O3391" s="9">
        <f t="shared" si="209"/>
        <v>-1.372136056365077E-6</v>
      </c>
      <c r="P3391" s="9">
        <f t="shared" si="212"/>
        <v>1.2285504311763836E-11</v>
      </c>
      <c r="Q3391" s="9">
        <f t="shared" si="210"/>
        <v>1.5480422558528632E-6</v>
      </c>
      <c r="R3391" s="9">
        <f t="shared" si="211"/>
        <v>-1.5480422558528632E-6</v>
      </c>
    </row>
    <row r="3392" spans="14:18">
      <c r="N3392" s="9">
        <v>168.91</v>
      </c>
      <c r="O3392" s="9">
        <f t="shared" si="209"/>
        <v>-1.2496149296463244E-6</v>
      </c>
      <c r="P3392" s="9">
        <f t="shared" si="212"/>
        <v>1.2183550506696729E-11</v>
      </c>
      <c r="Q3392" s="9">
        <f t="shared" si="210"/>
        <v>1.5416054990093355E-6</v>
      </c>
      <c r="R3392" s="9">
        <f t="shared" si="211"/>
        <v>-1.5416054990093355E-6</v>
      </c>
    </row>
    <row r="3393" spans="14:18">
      <c r="N3393" s="9">
        <v>168.96</v>
      </c>
      <c r="O3393" s="9">
        <f t="shared" si="209"/>
        <v>-1.1022300765678344E-6</v>
      </c>
      <c r="P3393" s="9">
        <f t="shared" si="212"/>
        <v>1.2082442786422186E-11</v>
      </c>
      <c r="Q3393" s="9">
        <f t="shared" si="210"/>
        <v>1.5351955061888866E-6</v>
      </c>
      <c r="R3393" s="9">
        <f t="shared" si="211"/>
        <v>-1.5351955061888866E-6</v>
      </c>
    </row>
    <row r="3394" spans="14:18">
      <c r="N3394" s="9">
        <v>169.01</v>
      </c>
      <c r="O3394" s="9">
        <f t="shared" si="209"/>
        <v>-9.3324028841279732E-7</v>
      </c>
      <c r="P3394" s="9">
        <f t="shared" si="212"/>
        <v>1.1982174129530107E-11</v>
      </c>
      <c r="Q3394" s="9">
        <f t="shared" si="210"/>
        <v>1.5288121661067608E-6</v>
      </c>
      <c r="R3394" s="9">
        <f t="shared" si="211"/>
        <v>-1.5288121661067608E-6</v>
      </c>
    </row>
    <row r="3395" spans="14:18">
      <c r="N3395" s="9">
        <v>169.06</v>
      </c>
      <c r="O3395" s="9">
        <f t="shared" si="209"/>
        <v>-7.4632476765287003E-7</v>
      </c>
      <c r="P3395" s="9">
        <f t="shared" si="212"/>
        <v>1.188273757287911E-11</v>
      </c>
      <c r="Q3395" s="9">
        <f t="shared" si="210"/>
        <v>1.5224553679409105E-6</v>
      </c>
      <c r="R3395" s="9">
        <f t="shared" si="211"/>
        <v>-1.5224553679409105E-6</v>
      </c>
    </row>
    <row r="3396" spans="14:18">
      <c r="N3396" s="9">
        <v>169.11</v>
      </c>
      <c r="O3396" s="9">
        <f t="shared" si="209"/>
        <v>-5.4550343994554202E-7</v>
      </c>
      <c r="P3396" s="9">
        <f t="shared" si="212"/>
        <v>1.178412621111276E-11</v>
      </c>
      <c r="Q3396" s="9">
        <f t="shared" si="210"/>
        <v>1.5161250013301126E-6</v>
      </c>
      <c r="R3396" s="9">
        <f t="shared" si="211"/>
        <v>-1.5161250013301126E-6</v>
      </c>
    </row>
    <row r="3397" spans="14:18">
      <c r="N3397" s="9">
        <v>169.16</v>
      </c>
      <c r="O3397" s="9">
        <f t="shared" si="209"/>
        <v>-3.3505087079711301E-7</v>
      </c>
      <c r="P3397" s="9">
        <f t="shared" si="212"/>
        <v>1.168633319618023E-11</v>
      </c>
      <c r="Q3397" s="9">
        <f t="shared" si="210"/>
        <v>1.5098209563719996E-6</v>
      </c>
      <c r="R3397" s="9">
        <f t="shared" si="211"/>
        <v>-1.5098209563719996E-6</v>
      </c>
    </row>
    <row r="3398" spans="14:18">
      <c r="N3398" s="9">
        <v>169.21</v>
      </c>
      <c r="O3398" s="9">
        <f t="shared" si="209"/>
        <v>-1.1940562281748805E-7</v>
      </c>
      <c r="P3398" s="9">
        <f t="shared" si="212"/>
        <v>1.1589351736860463E-11</v>
      </c>
      <c r="Q3398" s="9">
        <f t="shared" si="210"/>
        <v>1.5035431236211883E-6</v>
      </c>
      <c r="R3398" s="9">
        <f t="shared" si="211"/>
        <v>-1.5035431236211883E-6</v>
      </c>
    </row>
    <row r="3399" spans="14:18">
      <c r="N3399" s="9">
        <v>169.26</v>
      </c>
      <c r="O3399" s="9">
        <f t="shared" si="209"/>
        <v>9.6923031313581689E-8</v>
      </c>
      <c r="P3399" s="9">
        <f t="shared" si="212"/>
        <v>1.1493175098291172E-11</v>
      </c>
      <c r="Q3399" s="9">
        <f t="shared" si="210"/>
        <v>1.4972913940873795E-6</v>
      </c>
      <c r="R3399" s="9">
        <f t="shared" si="211"/>
        <v>-1.4972913940873795E-6</v>
      </c>
    </row>
    <row r="3400" spans="14:18">
      <c r="N3400" s="9">
        <v>169.31</v>
      </c>
      <c r="O3400" s="9">
        <f t="shared" si="209"/>
        <v>3.0944908618052964E-7</v>
      </c>
      <c r="P3400" s="9">
        <f t="shared" si="212"/>
        <v>1.1397796601500301E-11</v>
      </c>
      <c r="Q3400" s="9">
        <f t="shared" si="210"/>
        <v>1.4910656592334265E-6</v>
      </c>
      <c r="R3400" s="9">
        <f t="shared" si="211"/>
        <v>-1.4910656592334265E-6</v>
      </c>
    </row>
    <row r="3401" spans="14:18">
      <c r="N3401" s="9">
        <v>169.36</v>
      </c>
      <c r="O3401" s="9">
        <f t="shared" si="209"/>
        <v>5.138025191900313E-7</v>
      </c>
      <c r="P3401" s="9">
        <f t="shared" si="212"/>
        <v>1.13032096229428E-11</v>
      </c>
      <c r="Q3401" s="9">
        <f t="shared" si="210"/>
        <v>1.4848658109735117E-6</v>
      </c>
      <c r="R3401" s="9">
        <f t="shared" si="211"/>
        <v>-1.4848658109735117E-6</v>
      </c>
    </row>
    <row r="3402" spans="14:18">
      <c r="N3402" s="9">
        <v>169.41</v>
      </c>
      <c r="O3402" s="9">
        <f t="shared" si="209"/>
        <v>7.0581883461813268E-7</v>
      </c>
      <c r="P3402" s="9">
        <f t="shared" si="212"/>
        <v>1.1209407594040642E-11</v>
      </c>
      <c r="Q3402" s="9">
        <f t="shared" si="210"/>
        <v>1.4786917416712301E-6</v>
      </c>
      <c r="R3402" s="9">
        <f t="shared" si="211"/>
        <v>-1.4786917416712301E-6</v>
      </c>
    </row>
    <row r="3403" spans="14:18">
      <c r="N3403" s="9">
        <v>169.46</v>
      </c>
      <c r="O3403" s="9">
        <f t="shared" si="209"/>
        <v>8.8162360793588759E-7</v>
      </c>
      <c r="P3403" s="9">
        <f t="shared" si="212"/>
        <v>1.1116384000726064E-11</v>
      </c>
      <c r="Q3403" s="9">
        <f t="shared" si="210"/>
        <v>1.4725433441377076E-6</v>
      </c>
      <c r="R3403" s="9">
        <f t="shared" si="211"/>
        <v>-1.4725433441377076E-6</v>
      </c>
    </row>
    <row r="3404" spans="14:18">
      <c r="N3404" s="9">
        <v>169.51</v>
      </c>
      <c r="O3404" s="9">
        <f t="shared" si="209"/>
        <v>1.0377103209262451E-6</v>
      </c>
      <c r="P3404" s="9">
        <f t="shared" si="212"/>
        <v>1.1024132382990122E-11</v>
      </c>
      <c r="Q3404" s="9">
        <f t="shared" si="210"/>
        <v>1.4664205116297879E-6</v>
      </c>
      <c r="R3404" s="9">
        <f t="shared" si="211"/>
        <v>-1.4664205116297879E-6</v>
      </c>
    </row>
    <row r="3405" spans="14:18">
      <c r="N3405" s="9">
        <v>169.56</v>
      </c>
      <c r="O3405" s="9">
        <f t="shared" si="209"/>
        <v>1.1710099312470355E-6</v>
      </c>
      <c r="P3405" s="9">
        <f t="shared" si="212"/>
        <v>1.0932646334433479E-11</v>
      </c>
      <c r="Q3405" s="9">
        <f t="shared" si="210"/>
        <v>1.4603231378481385E-6</v>
      </c>
      <c r="R3405" s="9">
        <f t="shared" si="211"/>
        <v>-1.4603231378481385E-6</v>
      </c>
    </row>
    <row r="3406" spans="14:18">
      <c r="N3406" s="9">
        <v>169.61</v>
      </c>
      <c r="O3406" s="9">
        <f t="shared" ref="O3406:O3469" si="213">$B$27*EXP(-$B$21*N3406/2/$B$25)*COS($B$32*N3406+RADIANS($B$19))</f>
        <v>1.2789508041908361E-6</v>
      </c>
      <c r="P3406" s="9">
        <f t="shared" si="212"/>
        <v>1.0841919501821316E-11</v>
      </c>
      <c r="Q3406" s="9">
        <f t="shared" si="210"/>
        <v>1.4542511169354205E-6</v>
      </c>
      <c r="R3406" s="9">
        <f t="shared" si="211"/>
        <v>-1.4542511169354205E-6</v>
      </c>
    </row>
    <row r="3407" spans="14:18">
      <c r="N3407" s="9">
        <v>169.66</v>
      </c>
      <c r="O3407" s="9">
        <f t="shared" si="213"/>
        <v>1.3595078453919811E-6</v>
      </c>
      <c r="P3407" s="9">
        <f t="shared" si="212"/>
        <v>1.0751945584642843E-11</v>
      </c>
      <c r="Q3407" s="9">
        <f t="shared" ref="Q3407:Q3470" si="214">$B$27*EXP(-$B$21*N3407/2/$B$25)</f>
        <v>1.4482043434744565E-6</v>
      </c>
      <c r="R3407" s="9">
        <f t="shared" ref="R3407:R3470" si="215">-Q3407</f>
        <v>-1.4482043434744565E-6</v>
      </c>
    </row>
    <row r="3408" spans="14:18">
      <c r="N3408" s="9">
        <v>169.71</v>
      </c>
      <c r="O3408" s="9">
        <f t="shared" si="213"/>
        <v>1.4112399065215117E-6</v>
      </c>
      <c r="P3408" s="9">
        <f t="shared" si="212"/>
        <v>1.0662718334673166E-11</v>
      </c>
      <c r="Q3408" s="9">
        <f t="shared" si="214"/>
        <v>1.4421827124863889E-6</v>
      </c>
      <c r="R3408" s="9">
        <f t="shared" si="215"/>
        <v>-1.4421827124863889E-6</v>
      </c>
    </row>
    <row r="3409" spans="14:18">
      <c r="N3409" s="9">
        <v>169.76</v>
      </c>
      <c r="O3409" s="9">
        <f t="shared" si="213"/>
        <v>1.4333147865881212E-6</v>
      </c>
      <c r="P3409" s="9">
        <f t="shared" si="212"/>
        <v>1.057423155553959E-11</v>
      </c>
      <c r="Q3409" s="9">
        <f t="shared" si="214"/>
        <v>1.4361861194288564E-6</v>
      </c>
      <c r="R3409" s="9">
        <f t="shared" si="215"/>
        <v>-1.4361861194288564E-6</v>
      </c>
    </row>
    <row r="3410" spans="14:18">
      <c r="N3410" s="9">
        <v>169.81</v>
      </c>
      <c r="O3410" s="9">
        <f t="shared" si="213"/>
        <v>1.4255214139898694E-6</v>
      </c>
      <c r="P3410" s="9">
        <f t="shared" si="212"/>
        <v>1.0486479102291407E-11</v>
      </c>
      <c r="Q3410" s="9">
        <f t="shared" si="214"/>
        <v>1.4302144601941904E-6</v>
      </c>
      <c r="R3410" s="9">
        <f t="shared" si="215"/>
        <v>-1.4302144601941904E-6</v>
      </c>
    </row>
    <row r="3411" spans="14:18">
      <c r="N3411" s="9">
        <v>169.86</v>
      </c>
      <c r="O3411" s="9">
        <f t="shared" si="213"/>
        <v>1.3882690633994472E-6</v>
      </c>
      <c r="P3411" s="9">
        <f t="shared" si="212"/>
        <v>1.0399454880972991E-11</v>
      </c>
      <c r="Q3411" s="9">
        <f t="shared" si="214"/>
        <v>1.4242676311076063E-6</v>
      </c>
      <c r="R3411" s="9">
        <f t="shared" si="215"/>
        <v>-1.4242676311076063E-6</v>
      </c>
    </row>
    <row r="3412" spans="14:18">
      <c r="N3412" s="9">
        <v>169.91</v>
      </c>
      <c r="O3412" s="9">
        <f t="shared" si="213"/>
        <v>1.3225737312964937E-6</v>
      </c>
      <c r="P3412" s="9">
        <f t="shared" si="212"/>
        <v>1.0313152848200588E-11</v>
      </c>
      <c r="Q3412" s="9">
        <f t="shared" si="214"/>
        <v>1.4183455289253916E-6</v>
      </c>
      <c r="R3412" s="9">
        <f t="shared" si="215"/>
        <v>-1.4183455289253916E-6</v>
      </c>
    </row>
    <row r="3413" spans="14:18">
      <c r="N3413" s="9">
        <v>169.96</v>
      </c>
      <c r="O3413" s="9">
        <f t="shared" si="213"/>
        <v>1.2300320588865177E-6</v>
      </c>
      <c r="P3413" s="9">
        <f t="shared" si="212"/>
        <v>1.0227567010742797E-11</v>
      </c>
      <c r="Q3413" s="9">
        <f t="shared" si="214"/>
        <v>1.4124480508331209E-6</v>
      </c>
      <c r="R3413" s="9">
        <f t="shared" si="215"/>
        <v>-1.4124480508331209E-6</v>
      </c>
    </row>
    <row r="3414" spans="14:18">
      <c r="N3414" s="9">
        <v>170.01</v>
      </c>
      <c r="O3414" s="9">
        <f t="shared" si="213"/>
        <v>1.1127834458240652E-6</v>
      </c>
      <c r="P3414" s="9">
        <f t="shared" si="212"/>
        <v>1.0142691425104361E-11</v>
      </c>
      <c r="Q3414" s="9">
        <f t="shared" si="214"/>
        <v>1.4065750944438792E-6</v>
      </c>
      <c r="R3414" s="9">
        <f t="shared" si="215"/>
        <v>-1.4065750944438792E-6</v>
      </c>
    </row>
    <row r="3415" spans="14:18">
      <c r="N3415" s="9">
        <v>170.06</v>
      </c>
      <c r="O3415" s="9">
        <f t="shared" si="213"/>
        <v>9.7346123739454855E-7</v>
      </c>
      <c r="P3415" s="9">
        <f t="shared" si="212"/>
        <v>1.0058520197113242E-11</v>
      </c>
      <c r="Q3415" s="9">
        <f t="shared" si="214"/>
        <v>1.40072655779647E-6</v>
      </c>
      <c r="R3415" s="9">
        <f t="shared" si="215"/>
        <v>-1.40072655779647E-6</v>
      </c>
    </row>
    <row r="3416" spans="14:18">
      <c r="N3416" s="9">
        <v>170.11</v>
      </c>
      <c r="O3416" s="9">
        <f t="shared" si="213"/>
        <v>8.1513408678323392E-7</v>
      </c>
      <c r="P3416" s="9">
        <f t="shared" si="212"/>
        <v>9.9750474815114129E-12</v>
      </c>
      <c r="Q3416" s="9">
        <f t="shared" si="214"/>
        <v>1.3949023393536421E-6</v>
      </c>
      <c r="R3416" s="9">
        <f t="shared" si="215"/>
        <v>-1.3949023393536421E-6</v>
      </c>
    </row>
    <row r="3417" spans="14:18">
      <c r="N3417" s="9">
        <v>170.16</v>
      </c>
      <c r="O3417" s="9">
        <f t="shared" si="213"/>
        <v>6.4123878839737798E-7</v>
      </c>
      <c r="P3417" s="9">
        <f t="shared" si="212"/>
        <v>9.8922674815490365E-12</v>
      </c>
      <c r="Q3417" s="9">
        <f t="shared" si="214"/>
        <v>1.3891023380003606E-6</v>
      </c>
      <c r="R3417" s="9">
        <f t="shared" si="215"/>
        <v>-1.3891023380003606E-6</v>
      </c>
    </row>
    <row r="3418" spans="14:18">
      <c r="N3418" s="9">
        <v>170.21</v>
      </c>
      <c r="O3418" s="9">
        <f t="shared" si="213"/>
        <v>4.5550604409485152E-7</v>
      </c>
      <c r="P3418" s="9">
        <f t="shared" si="212"/>
        <v>9.8101744485817376E-12</v>
      </c>
      <c r="Q3418" s="9">
        <f t="shared" si="214"/>
        <v>1.3833264530420021E-6</v>
      </c>
      <c r="R3418" s="9">
        <f t="shared" si="215"/>
        <v>-1.3833264530420021E-6</v>
      </c>
    </row>
    <row r="3419" spans="14:18">
      <c r="N3419" s="9">
        <v>170.26</v>
      </c>
      <c r="O3419" s="9">
        <f t="shared" si="213"/>
        <v>2.6188075840694534E-7</v>
      </c>
      <c r="P3419" s="9">
        <f t="shared" ref="P3419:P3482" si="216">0.5*$B$23*$B$27^2*EXP(-$B$21*N3416/$B$25)</f>
        <v>9.7287626816713172E-12</v>
      </c>
      <c r="Q3419" s="9">
        <f t="shared" si="214"/>
        <v>1.3775745842026432E-6</v>
      </c>
      <c r="R3419" s="9">
        <f t="shared" si="215"/>
        <v>-1.3775745842026432E-6</v>
      </c>
    </row>
    <row r="3420" spans="14:18">
      <c r="N3420" s="9">
        <v>170.31</v>
      </c>
      <c r="O3420" s="9">
        <f t="shared" si="213"/>
        <v>6.4438558902940719E-8</v>
      </c>
      <c r="P3420" s="9">
        <f t="shared" si="216"/>
        <v>9.6480265271903412E-12</v>
      </c>
      <c r="Q3420" s="9">
        <f t="shared" si="214"/>
        <v>1.371846631623303E-6</v>
      </c>
      <c r="R3420" s="9">
        <f t="shared" si="215"/>
        <v>-1.371846631623303E-6</v>
      </c>
    </row>
    <row r="3421" spans="14:18">
      <c r="N3421" s="9">
        <v>170.36</v>
      </c>
      <c r="O3421" s="9">
        <f t="shared" si="213"/>
        <v>-1.3269969804541363E-7</v>
      </c>
      <c r="P3421" s="9">
        <f t="shared" si="216"/>
        <v>9.5679603784288318E-12</v>
      </c>
      <c r="Q3421" s="9">
        <f t="shared" si="214"/>
        <v>1.3661424958602215E-6</v>
      </c>
      <c r="R3421" s="9">
        <f t="shared" si="215"/>
        <v>-1.3661424958602215E-6</v>
      </c>
    </row>
    <row r="3422" spans="14:18">
      <c r="N3422" s="9">
        <v>170.41</v>
      </c>
      <c r="O3422" s="9">
        <f t="shared" si="213"/>
        <v>-3.2545364873351231E-7</v>
      </c>
      <c r="P3422" s="9">
        <f t="shared" si="216"/>
        <v>9.4885586752054253E-12</v>
      </c>
      <c r="Q3422" s="9">
        <f t="shared" si="214"/>
        <v>1.3604620778831205E-6</v>
      </c>
      <c r="R3422" s="9">
        <f t="shared" si="215"/>
        <v>-1.3604620778831205E-6</v>
      </c>
    </row>
    <row r="3423" spans="14:18">
      <c r="N3423" s="9">
        <v>170.46</v>
      </c>
      <c r="O3423" s="9">
        <f t="shared" si="213"/>
        <v>-5.0986759358091081E-7</v>
      </c>
      <c r="P3423" s="9">
        <f t="shared" si="216"/>
        <v>9.4098159034810119E-12</v>
      </c>
      <c r="Q3423" s="9">
        <f t="shared" si="214"/>
        <v>1.35480527907348E-6</v>
      </c>
      <c r="R3423" s="9">
        <f t="shared" si="215"/>
        <v>-1.35480527907348E-6</v>
      </c>
    </row>
    <row r="3424" spans="14:18">
      <c r="N3424" s="9">
        <v>170.51</v>
      </c>
      <c r="O3424" s="9">
        <f t="shared" si="213"/>
        <v>-6.8219138818199879E-7</v>
      </c>
      <c r="P3424" s="9">
        <f t="shared" si="216"/>
        <v>9.3317265949759763E-12</v>
      </c>
      <c r="Q3424" s="9">
        <f t="shared" si="214"/>
        <v>1.3491720012228623E-6</v>
      </c>
      <c r="R3424" s="9">
        <f t="shared" si="215"/>
        <v>-1.3491720012228623E-6</v>
      </c>
    </row>
    <row r="3425" spans="14:18">
      <c r="N3425" s="9">
        <v>170.56</v>
      </c>
      <c r="O3425" s="9">
        <f t="shared" si="213"/>
        <v>-8.389564058613986E-7</v>
      </c>
      <c r="P3425" s="9">
        <f t="shared" si="216"/>
        <v>9.2542853267902901E-12</v>
      </c>
      <c r="Q3425" s="9">
        <f t="shared" si="214"/>
        <v>1.3435621465311462E-6</v>
      </c>
      <c r="R3425" s="9">
        <f t="shared" si="215"/>
        <v>-1.3435621465311462E-6</v>
      </c>
    </row>
    <row r="3426" spans="14:18">
      <c r="N3426" s="9">
        <v>170.61</v>
      </c>
      <c r="O3426" s="9">
        <f t="shared" si="213"/>
        <v>-9.7704503938523327E-7</v>
      </c>
      <c r="P3426" s="9">
        <f t="shared" si="216"/>
        <v>9.1774867210268528E-12</v>
      </c>
      <c r="Q3426" s="9">
        <f t="shared" si="214"/>
        <v>1.3379756176048877E-6</v>
      </c>
      <c r="R3426" s="9">
        <f t="shared" si="215"/>
        <v>-1.3379756176048877E-6</v>
      </c>
    </row>
    <row r="3427" spans="14:18">
      <c r="N3427" s="9">
        <v>170.66</v>
      </c>
      <c r="O3427" s="9">
        <f t="shared" si="213"/>
        <v>-1.0937523560152745E-6</v>
      </c>
      <c r="P3427" s="9">
        <f t="shared" si="216"/>
        <v>9.101325444418517E-12</v>
      </c>
      <c r="Q3427" s="9">
        <f t="shared" si="214"/>
        <v>1.3324123174556036E-6</v>
      </c>
      <c r="R3427" s="9">
        <f t="shared" si="215"/>
        <v>-1.3324123174556036E-6</v>
      </c>
    </row>
    <row r="3428" spans="14:18">
      <c r="N3428" s="9">
        <v>170.71</v>
      </c>
      <c r="O3428" s="9">
        <f t="shared" si="213"/>
        <v>-1.18683869409675E-6</v>
      </c>
      <c r="P3428" s="9">
        <f t="shared" si="216"/>
        <v>9.0257962079569072E-12</v>
      </c>
      <c r="Q3428" s="9">
        <f t="shared" si="214"/>
        <v>1.3268721494980662E-6</v>
      </c>
      <c r="R3428" s="9">
        <f t="shared" si="215"/>
        <v>-1.3268721494980662E-6</v>
      </c>
    </row>
    <row r="3429" spans="14:18">
      <c r="N3429" s="9">
        <v>170.76</v>
      </c>
      <c r="O3429" s="9">
        <f t="shared" si="213"/>
        <v>-1.2545721870375683E-6</v>
      </c>
      <c r="P3429" s="9">
        <f t="shared" si="216"/>
        <v>8.9508937665259032E-12</v>
      </c>
      <c r="Q3429" s="9">
        <f t="shared" si="214"/>
        <v>1.3213550175486808E-6</v>
      </c>
      <c r="R3429" s="9">
        <f t="shared" si="215"/>
        <v>-1.3213550175486808E-6</v>
      </c>
    </row>
    <row r="3430" spans="14:18">
      <c r="N3430" s="9">
        <v>170.81</v>
      </c>
      <c r="O3430" s="9">
        <f t="shared" si="213"/>
        <v>-1.295760417564842E-6</v>
      </c>
      <c r="P3430" s="9">
        <f t="shared" si="216"/>
        <v>8.8766129185370615E-12</v>
      </c>
      <c r="Q3430" s="9">
        <f t="shared" si="214"/>
        <v>1.3158608258237591E-6</v>
      </c>
      <c r="R3430" s="9">
        <f t="shared" si="215"/>
        <v>-1.3158608258237591E-6</v>
      </c>
    </row>
    <row r="3431" spans="14:18">
      <c r="N3431" s="9">
        <v>170.86</v>
      </c>
      <c r="O3431" s="9">
        <f t="shared" si="213"/>
        <v>-1.3097706368782062E-6</v>
      </c>
      <c r="P3431" s="9">
        <f t="shared" si="216"/>
        <v>8.8029485055680909E-12</v>
      </c>
      <c r="Q3431" s="9">
        <f t="shared" si="214"/>
        <v>1.3103894789378897E-6</v>
      </c>
      <c r="R3431" s="9">
        <f t="shared" si="215"/>
        <v>-1.3103894789378897E-6</v>
      </c>
    </row>
    <row r="3432" spans="14:18">
      <c r="N3432" s="9">
        <v>170.91</v>
      </c>
      <c r="O3432" s="9">
        <f t="shared" si="213"/>
        <v>-1.2965382248429568E-6</v>
      </c>
      <c r="P3432" s="9">
        <f t="shared" si="216"/>
        <v>8.7298954120053726E-12</v>
      </c>
      <c r="Q3432" s="9">
        <f t="shared" si="214"/>
        <v>1.3049408819022789E-6</v>
      </c>
      <c r="R3432" s="9">
        <f t="shared" si="215"/>
        <v>-1.3049408819022789E-6</v>
      </c>
    </row>
    <row r="3433" spans="14:18">
      <c r="N3433" s="9">
        <v>170.96</v>
      </c>
      <c r="O3433" s="9">
        <f t="shared" si="213"/>
        <v>-1.2565633135894947E-6</v>
      </c>
      <c r="P3433" s="9">
        <f t="shared" si="216"/>
        <v>8.6574485646879242E-12</v>
      </c>
      <c r="Q3433" s="9">
        <f t="shared" si="214"/>
        <v>1.2995149401230889E-6</v>
      </c>
      <c r="R3433" s="9">
        <f t="shared" si="215"/>
        <v>-1.2995149401230889E-6</v>
      </c>
    </row>
    <row r="3434" spans="14:18">
      <c r="N3434" s="9">
        <v>171.01</v>
      </c>
      <c r="O3434" s="9">
        <f t="shared" si="213"/>
        <v>-1.1908957426757077E-6</v>
      </c>
      <c r="P3434" s="9">
        <f t="shared" si="216"/>
        <v>8.5856029325555697E-12</v>
      </c>
      <c r="Q3434" s="9">
        <f t="shared" si="214"/>
        <v>1.2941115593998077E-6</v>
      </c>
      <c r="R3434" s="9">
        <f t="shared" si="215"/>
        <v>-1.2941115593998077E-6</v>
      </c>
    </row>
    <row r="3435" spans="14:18">
      <c r="N3435" s="9">
        <v>171.06</v>
      </c>
      <c r="O3435" s="9">
        <f t="shared" si="213"/>
        <v>-1.1011087542351621E-6</v>
      </c>
      <c r="P3435" s="9">
        <f t="shared" si="216"/>
        <v>8.5143535262994862E-12</v>
      </c>
      <c r="Q3435" s="9">
        <f t="shared" si="214"/>
        <v>1.288730645923597E-6</v>
      </c>
      <c r="R3435" s="9">
        <f t="shared" si="215"/>
        <v>-1.288730645923597E-6</v>
      </c>
    </row>
    <row r="3436" spans="14:18">
      <c r="N3436" s="9">
        <v>171.11</v>
      </c>
      <c r="O3436" s="9">
        <f t="shared" si="213"/>
        <v>-9.892620663490062E-7</v>
      </c>
      <c r="P3436" s="9">
        <f t="shared" si="216"/>
        <v>8.443695398015577E-12</v>
      </c>
      <c r="Q3436" s="9">
        <f t="shared" si="214"/>
        <v>1.2833721062756992E-6</v>
      </c>
      <c r="R3436" s="9">
        <f t="shared" si="215"/>
        <v>-1.2833721062756992E-6</v>
      </c>
    </row>
    <row r="3437" spans="14:18">
      <c r="N3437" s="9">
        <v>171.16</v>
      </c>
      <c r="O3437" s="9">
        <f t="shared" si="213"/>
        <v>-8.5785517756713886E-7</v>
      </c>
      <c r="P3437" s="9">
        <f t="shared" si="216"/>
        <v>8.3736236408610102E-12</v>
      </c>
      <c r="Q3437" s="9">
        <f t="shared" si="214"/>
        <v>1.2780358474257677E-6</v>
      </c>
      <c r="R3437" s="9">
        <f t="shared" si="215"/>
        <v>-1.2780358474257677E-6</v>
      </c>
    </row>
    <row r="3438" spans="14:18">
      <c r="N3438" s="9">
        <v>171.21</v>
      </c>
      <c r="O3438" s="9">
        <f t="shared" si="213"/>
        <v>-7.0977195074717281E-7</v>
      </c>
      <c r="P3438" s="9">
        <f t="shared" si="216"/>
        <v>8.3041333887132591E-12</v>
      </c>
      <c r="Q3438" s="9">
        <f t="shared" si="214"/>
        <v>1.2727217767302861E-6</v>
      </c>
      <c r="R3438" s="9">
        <f t="shared" si="215"/>
        <v>-1.2727217767302861E-6</v>
      </c>
    </row>
    <row r="3439" spans="14:18">
      <c r="N3439" s="9">
        <v>171.26</v>
      </c>
      <c r="O3439" s="9">
        <f t="shared" si="213"/>
        <v>-5.4821769629382072E-7</v>
      </c>
      <c r="P3439" s="9">
        <f t="shared" si="216"/>
        <v>8.2352198158326218E-12</v>
      </c>
      <c r="Q3439" s="9">
        <f t="shared" si="214"/>
        <v>1.2674298019309533E-6</v>
      </c>
      <c r="R3439" s="9">
        <f t="shared" si="215"/>
        <v>-1.2674298019309533E-6</v>
      </c>
    </row>
    <row r="3440" spans="14:18">
      <c r="N3440" s="9">
        <v>171.31</v>
      </c>
      <c r="O3440" s="9">
        <f t="shared" si="213"/>
        <v>-3.7665012009751222E-7</v>
      </c>
      <c r="P3440" s="9">
        <f t="shared" si="216"/>
        <v>8.1668781365265011E-12</v>
      </c>
      <c r="Q3440" s="9">
        <f t="shared" si="214"/>
        <v>1.262159831153072E-6</v>
      </c>
      <c r="R3440" s="9">
        <f t="shared" si="215"/>
        <v>-1.262159831153072E-6</v>
      </c>
    </row>
    <row r="3441" spans="14:18">
      <c r="N3441" s="9">
        <v>171.36</v>
      </c>
      <c r="O3441" s="9">
        <f t="shared" si="213"/>
        <v>-1.9870561721068382E-7</v>
      </c>
      <c r="P3441" s="9">
        <f t="shared" si="216"/>
        <v>8.0991036048174798E-12</v>
      </c>
      <c r="Q3441" s="9">
        <f t="shared" si="214"/>
        <v>1.2569117729039594E-6</v>
      </c>
      <c r="R3441" s="9">
        <f t="shared" si="215"/>
        <v>-1.2569117729039594E-6</v>
      </c>
    </row>
    <row r="3442" spans="14:18">
      <c r="N3442" s="9">
        <v>171.41</v>
      </c>
      <c r="O3442" s="9">
        <f t="shared" si="213"/>
        <v>-1.8122476399770459E-8</v>
      </c>
      <c r="P3442" s="9">
        <f t="shared" si="216"/>
        <v>8.0318915141136788E-12</v>
      </c>
      <c r="Q3442" s="9">
        <f t="shared" si="214"/>
        <v>1.2516855360713653E-6</v>
      </c>
      <c r="R3442" s="9">
        <f t="shared" si="215"/>
        <v>-1.2516855360713653E-6</v>
      </c>
    </row>
    <row r="3443" spans="14:18">
      <c r="N3443" s="9">
        <v>171.46</v>
      </c>
      <c r="O3443" s="9">
        <f t="shared" si="213"/>
        <v>1.6133738829809322E-7</v>
      </c>
      <c r="P3443" s="9">
        <f t="shared" si="216"/>
        <v>7.9652371968817582E-12</v>
      </c>
      <c r="Q3443" s="9">
        <f t="shared" si="214"/>
        <v>1.2464810299218805E-6</v>
      </c>
      <c r="R3443" s="9">
        <f t="shared" si="215"/>
        <v>-1.2464810299218805E-6</v>
      </c>
    </row>
    <row r="3444" spans="14:18">
      <c r="N3444" s="9">
        <v>171.51</v>
      </c>
      <c r="O3444" s="9">
        <f t="shared" si="213"/>
        <v>3.3596654578727713E-7</v>
      </c>
      <c r="P3444" s="9">
        <f t="shared" si="216"/>
        <v>7.8991360243228714E-12</v>
      </c>
      <c r="Q3444" s="9">
        <f t="shared" si="214"/>
        <v>1.2412981640993603E-6</v>
      </c>
      <c r="R3444" s="9">
        <f t="shared" si="215"/>
        <v>-1.2412981640993603E-6</v>
      </c>
    </row>
    <row r="3445" spans="14:18">
      <c r="N3445" s="9">
        <v>171.56</v>
      </c>
      <c r="O3445" s="9">
        <f t="shared" si="213"/>
        <v>5.0218837954753324E-7</v>
      </c>
      <c r="P3445" s="9">
        <f t="shared" si="216"/>
        <v>7.833583406051307E-12</v>
      </c>
      <c r="Q3445" s="9">
        <f t="shared" si="214"/>
        <v>1.2361368486233647E-6</v>
      </c>
      <c r="R3445" s="9">
        <f t="shared" si="215"/>
        <v>-1.2361368486233647E-6</v>
      </c>
    </row>
    <row r="3446" spans="14:18">
      <c r="N3446" s="9">
        <v>171.61</v>
      </c>
      <c r="O3446" s="9">
        <f t="shared" si="213"/>
        <v>6.5663007654006062E-7</v>
      </c>
      <c r="P3446" s="9">
        <f t="shared" si="216"/>
        <v>7.768574789775562E-12</v>
      </c>
      <c r="Q3446" s="9">
        <f t="shared" si="214"/>
        <v>1.2309969938875975E-6</v>
      </c>
      <c r="R3446" s="9">
        <f t="shared" si="215"/>
        <v>-1.2309969938875975E-6</v>
      </c>
    </row>
    <row r="3447" spans="14:18">
      <c r="N3447" s="9">
        <v>171.66</v>
      </c>
      <c r="O3447" s="9">
        <f t="shared" si="213"/>
        <v>7.9619078947345567E-7</v>
      </c>
      <c r="P3447" s="9">
        <f t="shared" si="216"/>
        <v>7.7041056609822119E-12</v>
      </c>
      <c r="Q3447" s="9">
        <f t="shared" si="214"/>
        <v>1.2258785106583381E-6</v>
      </c>
      <c r="R3447" s="9">
        <f t="shared" si="215"/>
        <v>-1.2258785106583381E-6</v>
      </c>
    </row>
    <row r="3448" spans="14:18">
      <c r="N3448" s="9">
        <v>171.71</v>
      </c>
      <c r="O3448" s="9">
        <f t="shared" si="213"/>
        <v>9.1810360079002443E-7</v>
      </c>
      <c r="P3448" s="9">
        <f t="shared" si="216"/>
        <v>7.6401715426225177E-12</v>
      </c>
      <c r="Q3448" s="9">
        <f t="shared" si="214"/>
        <v>1.2207813100728995E-6</v>
      </c>
      <c r="R3448" s="9">
        <f t="shared" si="215"/>
        <v>-1.2207813100728995E-6</v>
      </c>
    </row>
    <row r="3449" spans="14:18">
      <c r="N3449" s="9">
        <v>171.76</v>
      </c>
      <c r="O3449" s="9">
        <f t="shared" si="213"/>
        <v>1.019990056485992E-6</v>
      </c>
      <c r="P3449" s="9">
        <f t="shared" si="216"/>
        <v>7.576767994801509E-12</v>
      </c>
      <c r="Q3449" s="9">
        <f t="shared" si="214"/>
        <v>1.2157053036380965E-6</v>
      </c>
      <c r="R3449" s="9">
        <f t="shared" si="215"/>
        <v>-1.2157053036380965E-6</v>
      </c>
    </row>
    <row r="3450" spans="14:18">
      <c r="N3450" s="9">
        <v>171.81</v>
      </c>
      <c r="O3450" s="9">
        <f t="shared" si="213"/>
        <v>1.0999062019919361E-6</v>
      </c>
      <c r="P3450" s="9">
        <f t="shared" si="216"/>
        <v>7.5138906144695251E-12</v>
      </c>
      <c r="Q3450" s="9">
        <f t="shared" si="214"/>
        <v>1.2106504032286776E-6</v>
      </c>
      <c r="R3450" s="9">
        <f t="shared" si="215"/>
        <v>-1.2106504032286776E-6</v>
      </c>
    </row>
    <row r="3451" spans="14:18">
      <c r="N3451" s="9">
        <v>171.86</v>
      </c>
      <c r="O3451" s="9">
        <f t="shared" si="213"/>
        <v>1.1563792371940121E-6</v>
      </c>
      <c r="P3451" s="9">
        <f t="shared" si="216"/>
        <v>7.451535035116523E-12</v>
      </c>
      <c r="Q3451" s="9">
        <f t="shared" si="214"/>
        <v>1.2056165210858318E-6</v>
      </c>
      <c r="R3451" s="9">
        <f t="shared" si="215"/>
        <v>-1.2056165210858318E-6</v>
      </c>
    </row>
    <row r="3452" spans="14:18">
      <c r="N3452" s="9">
        <v>171.91</v>
      </c>
      <c r="O3452" s="9">
        <f t="shared" si="213"/>
        <v>1.188434109292579E-6</v>
      </c>
      <c r="P3452" s="9">
        <f t="shared" si="216"/>
        <v>7.3896969264689841E-12</v>
      </c>
      <c r="Q3452" s="9">
        <f t="shared" si="214"/>
        <v>1.2006035698156564E-6</v>
      </c>
      <c r="R3452" s="9">
        <f t="shared" si="215"/>
        <v>-1.2006035698156564E-6</v>
      </c>
    </row>
    <row r="3453" spans="14:18">
      <c r="N3453" s="9">
        <v>171.96</v>
      </c>
      <c r="O3453" s="9">
        <f t="shared" si="213"/>
        <v>1.195609576241774E-6</v>
      </c>
      <c r="P3453" s="9">
        <f t="shared" si="216"/>
        <v>7.328371994188797E-12</v>
      </c>
      <c r="Q3453" s="9">
        <f t="shared" si="214"/>
        <v>1.1956114623876066E-6</v>
      </c>
      <c r="R3453" s="9">
        <f t="shared" si="215"/>
        <v>-1.1956114623876066E-6</v>
      </c>
    </row>
    <row r="3454" spans="14:18">
      <c r="N3454" s="9">
        <v>172.01</v>
      </c>
      <c r="O3454" s="9">
        <f t="shared" si="213"/>
        <v>1.1779634954645169E-6</v>
      </c>
      <c r="P3454" s="9">
        <f t="shared" si="216"/>
        <v>7.2675559795755196E-12</v>
      </c>
      <c r="Q3454" s="9">
        <f t="shared" si="214"/>
        <v>1.1906401121330338E-6</v>
      </c>
      <c r="R3454" s="9">
        <f t="shared" si="215"/>
        <v>-1.1906401121330338E-6</v>
      </c>
    </row>
    <row r="3455" spans="14:18">
      <c r="N3455" s="9">
        <v>172.06</v>
      </c>
      <c r="O3455" s="9">
        <f t="shared" si="213"/>
        <v>1.1360673177258809E-6</v>
      </c>
      <c r="P3455" s="9">
        <f t="shared" si="216"/>
        <v>7.2072446592704887E-12</v>
      </c>
      <c r="Q3455" s="9">
        <f t="shared" si="214"/>
        <v>1.1856894327436491E-6</v>
      </c>
      <c r="R3455" s="9">
        <f t="shared" si="215"/>
        <v>-1.1856894327436491E-6</v>
      </c>
    </row>
    <row r="3456" spans="14:18">
      <c r="N3456" s="9">
        <v>172.11</v>
      </c>
      <c r="O3456" s="9">
        <f t="shared" si="213"/>
        <v>1.0709899897841759E-6</v>
      </c>
      <c r="P3456" s="9">
        <f t="shared" si="216"/>
        <v>7.1474338449631577E-12</v>
      </c>
      <c r="Q3456" s="9">
        <f t="shared" si="214"/>
        <v>1.1807593382700244E-6</v>
      </c>
      <c r="R3456" s="9">
        <f t="shared" si="215"/>
        <v>-1.1807593382700244E-6</v>
      </c>
    </row>
    <row r="3457" spans="14:18">
      <c r="N3457" s="9">
        <v>172.16</v>
      </c>
      <c r="O3457" s="9">
        <f t="shared" si="213"/>
        <v>9.8427168710180737E-7</v>
      </c>
      <c r="P3457" s="9">
        <f t="shared" si="216"/>
        <v>7.0881193831008172E-12</v>
      </c>
      <c r="Q3457" s="9">
        <f t="shared" si="214"/>
        <v>1.1758497431201308E-6</v>
      </c>
      <c r="R3457" s="9">
        <f t="shared" si="215"/>
        <v>-1.1758497431201308E-6</v>
      </c>
    </row>
    <row r="3458" spans="14:18">
      <c r="N3458" s="9">
        <v>172.21</v>
      </c>
      <c r="O3458" s="9">
        <f t="shared" si="213"/>
        <v>8.7788800502890256E-7</v>
      </c>
      <c r="P3458" s="9">
        <f t="shared" si="216"/>
        <v>7.0292971545997813E-12</v>
      </c>
      <c r="Q3458" s="9">
        <f t="shared" si="214"/>
        <v>1.1709605620578095E-6</v>
      </c>
      <c r="R3458" s="9">
        <f t="shared" si="215"/>
        <v>-1.1709605620578095E-6</v>
      </c>
    </row>
    <row r="3459" spans="14:18">
      <c r="N3459" s="9">
        <v>172.26</v>
      </c>
      <c r="O3459" s="9">
        <f t="shared" si="213"/>
        <v>7.5420542927105607E-7</v>
      </c>
      <c r="P3459" s="9">
        <f t="shared" si="216"/>
        <v>6.970963074559329E-12</v>
      </c>
      <c r="Q3459" s="9">
        <f t="shared" si="214"/>
        <v>1.1660917102013244E-6</v>
      </c>
      <c r="R3459" s="9">
        <f t="shared" si="215"/>
        <v>-1.1660917102013244E-6</v>
      </c>
    </row>
    <row r="3460" spans="14:18">
      <c r="N3460" s="9">
        <v>172.31</v>
      </c>
      <c r="O3460" s="9">
        <f t="shared" si="213"/>
        <v>6.159290802519268E-7</v>
      </c>
      <c r="P3460" s="9">
        <f t="shared" si="216"/>
        <v>6.9131130919783877E-12</v>
      </c>
      <c r="Q3460" s="9">
        <f t="shared" si="214"/>
        <v>1.1612431030218731E-6</v>
      </c>
      <c r="R3460" s="9">
        <f t="shared" si="215"/>
        <v>-1.1612431030218731E-6</v>
      </c>
    </row>
    <row r="3461" spans="14:18">
      <c r="N3461" s="9">
        <v>172.36</v>
      </c>
      <c r="O3461" s="9">
        <f t="shared" si="213"/>
        <v>4.6604387774335288E-7</v>
      </c>
      <c r="P3461" s="9">
        <f t="shared" si="216"/>
        <v>6.8557431894737077E-12</v>
      </c>
      <c r="Q3461" s="9">
        <f t="shared" si="214"/>
        <v>1.1564146563421296E-6</v>
      </c>
      <c r="R3461" s="9">
        <f t="shared" si="215"/>
        <v>-1.1564146563421296E-6</v>
      </c>
    </row>
    <row r="3462" spans="14:18">
      <c r="N3462" s="9">
        <v>172.41</v>
      </c>
      <c r="O3462" s="9">
        <f t="shared" si="213"/>
        <v>3.0775039889126681E-7</v>
      </c>
      <c r="P3462" s="9">
        <f t="shared" si="216"/>
        <v>6.7988493830012493E-12</v>
      </c>
      <c r="Q3462" s="9">
        <f t="shared" si="214"/>
        <v>1.1516062863347735E-6</v>
      </c>
      <c r="R3462" s="9">
        <f t="shared" si="215"/>
        <v>-1.1516062863347735E-6</v>
      </c>
    </row>
    <row r="3463" spans="14:18">
      <c r="N3463" s="9">
        <v>172.46</v>
      </c>
      <c r="O3463" s="9">
        <f t="shared" si="213"/>
        <v>1.4439680210570443E-7</v>
      </c>
      <c r="P3463" s="9">
        <f t="shared" si="216"/>
        <v>6.7424277215793423E-12</v>
      </c>
      <c r="Q3463" s="9">
        <f t="shared" si="214"/>
        <v>1.1468179095210299E-6</v>
      </c>
      <c r="R3463" s="9">
        <f t="shared" si="215"/>
        <v>-1.1468179095210299E-6</v>
      </c>
    </row>
    <row r="3464" spans="14:18">
      <c r="N3464" s="9">
        <v>172.51</v>
      </c>
      <c r="O3464" s="9">
        <f t="shared" si="213"/>
        <v>-2.0591740627081404E-8</v>
      </c>
      <c r="P3464" s="9">
        <f t="shared" si="216"/>
        <v>6.6864742870144279E-12</v>
      </c>
      <c r="Q3464" s="9">
        <f t="shared" si="214"/>
        <v>1.1420494427692489E-6</v>
      </c>
      <c r="R3464" s="9">
        <f t="shared" si="215"/>
        <v>-1.1420494427692489E-6</v>
      </c>
    </row>
    <row r="3465" spans="14:18">
      <c r="N3465" s="9">
        <v>172.56</v>
      </c>
      <c r="O3465" s="9">
        <f t="shared" si="213"/>
        <v>-1.8378462082401851E-7</v>
      </c>
      <c r="P3465" s="9">
        <f t="shared" si="216"/>
        <v>6.6309851936288407E-12</v>
      </c>
      <c r="Q3465" s="9">
        <f t="shared" si="214"/>
        <v>1.1373008032934215E-6</v>
      </c>
      <c r="R3465" s="9">
        <f t="shared" si="215"/>
        <v>-1.1373008032934215E-6</v>
      </c>
    </row>
    <row r="3466" spans="14:18">
      <c r="N3466" s="9">
        <v>172.61</v>
      </c>
      <c r="O3466" s="9">
        <f t="shared" si="213"/>
        <v>-3.4181688917989129E-7</v>
      </c>
      <c r="P3466" s="9">
        <f t="shared" si="216"/>
        <v>6.5759565879909251E-12</v>
      </c>
      <c r="Q3466" s="9">
        <f t="shared" si="214"/>
        <v>1.1325719086517706E-6</v>
      </c>
      <c r="R3466" s="9">
        <f t="shared" si="215"/>
        <v>-1.1325719086517706E-6</v>
      </c>
    </row>
    <row r="3467" spans="14:18">
      <c r="N3467" s="9">
        <v>172.66</v>
      </c>
      <c r="O3467" s="9">
        <f t="shared" si="213"/>
        <v>-4.9145840138830992E-7</v>
      </c>
      <c r="P3467" s="9">
        <f t="shared" si="216"/>
        <v>6.5213846486477601E-12</v>
      </c>
      <c r="Q3467" s="9">
        <f t="shared" si="214"/>
        <v>1.1278626767453165E-6</v>
      </c>
      <c r="R3467" s="9">
        <f t="shared" si="215"/>
        <v>-1.1278626767453165E-6</v>
      </c>
    </row>
    <row r="3468" spans="14:18">
      <c r="N3468" s="9">
        <v>172.71</v>
      </c>
      <c r="O3468" s="9">
        <f t="shared" si="213"/>
        <v>-6.2967959822633396E-7</v>
      </c>
      <c r="P3468" s="9">
        <f t="shared" si="216"/>
        <v>6.4672655858593083E-12</v>
      </c>
      <c r="Q3468" s="9">
        <f t="shared" si="214"/>
        <v>1.1231730258164404E-6</v>
      </c>
      <c r="R3468" s="9">
        <f t="shared" si="215"/>
        <v>-1.1231730258164404E-6</v>
      </c>
    </row>
    <row r="3469" spans="14:18">
      <c r="N3469" s="9">
        <v>172.76</v>
      </c>
      <c r="O3469" s="9">
        <f t="shared" si="213"/>
        <v>-7.5371258547522413E-7</v>
      </c>
      <c r="P3469" s="9">
        <f t="shared" si="216"/>
        <v>6.4135956413355739E-12</v>
      </c>
      <c r="Q3469" s="9">
        <f t="shared" si="214"/>
        <v>1.1185028744474757E-6</v>
      </c>
      <c r="R3469" s="9">
        <f t="shared" si="215"/>
        <v>-1.1185028744474757E-6</v>
      </c>
    </row>
    <row r="3470" spans="14:18">
      <c r="N3470" s="9">
        <v>172.81</v>
      </c>
      <c r="O3470" s="9">
        <f t="shared" ref="O3470:O3533" si="217">$B$27*EXP(-$B$21*N3470/2/$B$25)*COS($B$32*N3470+RADIANS($B$19))</f>
        <v>-8.6110628767357949E-7</v>
      </c>
      <c r="P3470" s="9">
        <f t="shared" si="216"/>
        <v>6.3603710879755514E-12</v>
      </c>
      <c r="Q3470" s="9">
        <f t="shared" si="214"/>
        <v>1.1138521415592802E-6</v>
      </c>
      <c r="R3470" s="9">
        <f t="shared" si="215"/>
        <v>-1.1138521415592802E-6</v>
      </c>
    </row>
    <row r="3471" spans="14:18">
      <c r="N3471" s="9">
        <v>172.86</v>
      </c>
      <c r="O3471" s="9">
        <f t="shared" si="217"/>
        <v>-9.4977458260256771E-7</v>
      </c>
      <c r="P3471" s="9">
        <f t="shared" si="216"/>
        <v>6.3075882296082918E-12</v>
      </c>
      <c r="Q3471" s="9">
        <f t="shared" ref="Q3471:Q3534" si="218">$B$27*EXP(-$B$21*N3471/2/$B$25)</f>
        <v>1.1092207464098585E-6</v>
      </c>
      <c r="R3471" s="9">
        <f t="shared" ref="R3471:R3534" si="219">-Q3471</f>
        <v>-1.1092207464098585E-6</v>
      </c>
    </row>
    <row r="3472" spans="14:18">
      <c r="N3472" s="9">
        <v>172.91</v>
      </c>
      <c r="O3472" s="9">
        <f t="shared" si="217"/>
        <v>-1.0180364778532984E-6</v>
      </c>
      <c r="P3472" s="9">
        <f t="shared" si="216"/>
        <v>6.2552434007363275E-12</v>
      </c>
      <c r="Q3472" s="9">
        <f t="shared" si="218"/>
        <v>1.1046086085929208E-6</v>
      </c>
      <c r="R3472" s="9">
        <f t="shared" si="219"/>
        <v>-1.1046086085929208E-6</v>
      </c>
    </row>
    <row r="3473" spans="14:18">
      <c r="N3473" s="9">
        <v>172.96</v>
      </c>
      <c r="O3473" s="9">
        <f t="shared" si="217"/>
        <v>-1.0646475634283009E-6</v>
      </c>
      <c r="P3473" s="9">
        <f t="shared" si="216"/>
        <v>6.2033329662809728E-12</v>
      </c>
      <c r="Q3473" s="9">
        <f t="shared" si="218"/>
        <v>1.1000156480365142E-6</v>
      </c>
      <c r="R3473" s="9">
        <f t="shared" si="219"/>
        <v>-1.1000156480365142E-6</v>
      </c>
    </row>
    <row r="3474" spans="14:18">
      <c r="N3474" s="9">
        <v>173.01</v>
      </c>
      <c r="O3474" s="9">
        <f t="shared" si="217"/>
        <v>-1.0888221613668371E-6</v>
      </c>
      <c r="P3474" s="9">
        <f t="shared" si="216"/>
        <v>6.1518533213302187E-12</v>
      </c>
      <c r="Q3474" s="9">
        <f t="shared" si="218"/>
        <v>1.0954417850016322E-6</v>
      </c>
      <c r="R3474" s="9">
        <f t="shared" si="219"/>
        <v>-1.0954417850016322E-6</v>
      </c>
    </row>
    <row r="3475" spans="14:18">
      <c r="N3475" s="9">
        <v>173.06</v>
      </c>
      <c r="O3475" s="9">
        <f t="shared" si="217"/>
        <v>-1.0902457908613735E-6</v>
      </c>
      <c r="P3475" s="9">
        <f t="shared" si="216"/>
        <v>6.1008008908879421E-12</v>
      </c>
      <c r="Q3475" s="9">
        <f t="shared" si="218"/>
        <v>1.0908869400808024E-6</v>
      </c>
      <c r="R3475" s="9">
        <f t="shared" si="219"/>
        <v>-1.0908869400808024E-6</v>
      </c>
    </row>
    <row r="3476" spans="14:18">
      <c r="N3476" s="9">
        <v>173.11</v>
      </c>
      <c r="O3476" s="9">
        <f t="shared" si="217"/>
        <v>-1.0690777710714098E-6</v>
      </c>
      <c r="P3476" s="9">
        <f t="shared" si="216"/>
        <v>6.0501721296259602E-12</v>
      </c>
      <c r="Q3476" s="9">
        <f t="shared" si="218"/>
        <v>1.0863510341967511E-6</v>
      </c>
      <c r="R3476" s="9">
        <f t="shared" si="219"/>
        <v>-1.0863510341967511E-6</v>
      </c>
    </row>
    <row r="3477" spans="14:18">
      <c r="N3477" s="9">
        <v>173.16</v>
      </c>
      <c r="O3477" s="9">
        <f t="shared" si="217"/>
        <v>-1.0259439895730231E-6</v>
      </c>
      <c r="P3477" s="9">
        <f t="shared" si="216"/>
        <v>5.9999635216378107E-12</v>
      </c>
      <c r="Q3477" s="9">
        <f t="shared" si="218"/>
        <v>1.0818339886010021E-6</v>
      </c>
      <c r="R3477" s="9">
        <f t="shared" si="219"/>
        <v>-1.0818339886010021E-6</v>
      </c>
    </row>
    <row r="3478" spans="14:18">
      <c r="N3478" s="9">
        <v>173.21</v>
      </c>
      <c r="O3478" s="9">
        <f t="shared" si="217"/>
        <v>-9.6192006782741281E-7</v>
      </c>
      <c r="P3478" s="9">
        <f t="shared" si="216"/>
        <v>5.9501715801942798E-12</v>
      </c>
      <c r="Q3478" s="9">
        <f t="shared" si="218"/>
        <v>1.0773357248725001E-6</v>
      </c>
      <c r="R3478" s="9">
        <f t="shared" si="219"/>
        <v>-1.0773357248725001E-6</v>
      </c>
    </row>
    <row r="3479" spans="14:18">
      <c r="N3479" s="9">
        <v>173.26</v>
      </c>
      <c r="O3479" s="9">
        <f t="shared" si="217"/>
        <v>-8.7850535201735377E-7</v>
      </c>
      <c r="P3479" s="9">
        <f t="shared" si="216"/>
        <v>5.900792847501753E-12</v>
      </c>
      <c r="Q3479" s="9">
        <f t="shared" si="218"/>
        <v>1.0728561649162833E-6</v>
      </c>
      <c r="R3479" s="9">
        <f t="shared" si="219"/>
        <v>-1.0728561649162833E-6</v>
      </c>
    </row>
    <row r="3480" spans="14:18">
      <c r="N3480" s="9">
        <v>173.31</v>
      </c>
      <c r="O3480" s="9">
        <f t="shared" si="217"/>
        <v>-7.7758834405844998E-7</v>
      </c>
      <c r="P3480" s="9">
        <f t="shared" si="216"/>
        <v>5.8518238944617663E-12</v>
      </c>
      <c r="Q3480" s="9">
        <f t="shared" si="218"/>
        <v>1.0683952309620993E-6</v>
      </c>
      <c r="R3480" s="9">
        <f t="shared" si="219"/>
        <v>-1.0683952309620993E-6</v>
      </c>
    </row>
    <row r="3481" spans="14:18">
      <c r="N3481" s="9">
        <v>173.36</v>
      </c>
      <c r="O3481" s="9">
        <f t="shared" si="217"/>
        <v>-6.6140435977200326E-7</v>
      </c>
      <c r="P3481" s="9">
        <f t="shared" si="216"/>
        <v>5.8032613204327772E-12</v>
      </c>
      <c r="Q3481" s="9">
        <f t="shared" si="218"/>
        <v>1.0639528455630639E-6</v>
      </c>
      <c r="R3481" s="9">
        <f t="shared" si="219"/>
        <v>-1.0639528455630639E-6</v>
      </c>
    </row>
    <row r="3482" spans="14:18">
      <c r="N3482" s="9">
        <v>173.41</v>
      </c>
      <c r="O3482" s="9">
        <f t="shared" si="217"/>
        <v>-5.3248635565536245E-7</v>
      </c>
      <c r="P3482" s="9">
        <f t="shared" si="216"/>
        <v>5.7551017529943778E-12</v>
      </c>
      <c r="Q3482" s="9">
        <f t="shared" si="218"/>
        <v>1.059528931594323E-6</v>
      </c>
      <c r="R3482" s="9">
        <f t="shared" si="219"/>
        <v>-1.059528931594323E-6</v>
      </c>
    </row>
    <row r="3483" spans="14:18">
      <c r="N3483" s="9">
        <v>173.46</v>
      </c>
      <c r="O3483" s="9">
        <f t="shared" si="217"/>
        <v>-3.9360999935739543E-7</v>
      </c>
      <c r="P3483" s="9">
        <f t="shared" ref="P3483:P3546" si="220">0.5*$B$23*$B$27^2*EXP(-$B$21*N3480/$B$25)</f>
        <v>5.7073418477127883E-12</v>
      </c>
      <c r="Q3483" s="9">
        <f t="shared" si="218"/>
        <v>1.0551234122517033E-6</v>
      </c>
      <c r="R3483" s="9">
        <f t="shared" si="219"/>
        <v>-1.0551234122517033E-6</v>
      </c>
    </row>
    <row r="3484" spans="14:18">
      <c r="N3484" s="9">
        <v>173.51</v>
      </c>
      <c r="O3484" s="9">
        <f t="shared" si="217"/>
        <v>-2.4773416926262012E-7</v>
      </c>
      <c r="P3484" s="9">
        <f t="shared" si="220"/>
        <v>5.6599782879087053E-12</v>
      </c>
      <c r="Q3484" s="9">
        <f t="shared" si="218"/>
        <v>1.0507362110503797E-6</v>
      </c>
      <c r="R3484" s="9">
        <f t="shared" si="219"/>
        <v>-1.0507362110503797E-6</v>
      </c>
    </row>
    <row r="3485" spans="14:18">
      <c r="N3485" s="9">
        <v>173.56</v>
      </c>
      <c r="O3485" s="9">
        <f t="shared" si="217"/>
        <v>-9.7938153414472768E-8</v>
      </c>
      <c r="P3485" s="9">
        <f t="shared" si="220"/>
        <v>5.6130077844270374E-12</v>
      </c>
      <c r="Q3485" s="9">
        <f t="shared" si="218"/>
        <v>1.0463672518235544E-6</v>
      </c>
      <c r="R3485" s="9">
        <f t="shared" si="219"/>
        <v>-1.0463672518235544E-6</v>
      </c>
    </row>
    <row r="3486" spans="14:18">
      <c r="N3486" s="9">
        <v>173.61</v>
      </c>
      <c r="O3486" s="9">
        <f t="shared" si="217"/>
        <v>5.2643124169322445E-8</v>
      </c>
      <c r="P3486" s="9">
        <f t="shared" si="220"/>
        <v>5.5664270754083886E-12</v>
      </c>
      <c r="Q3486" s="9">
        <f t="shared" si="218"/>
        <v>1.042016458721135E-6</v>
      </c>
      <c r="R3486" s="9">
        <f t="shared" si="219"/>
        <v>-1.042016458721135E-6</v>
      </c>
    </row>
    <row r="3487" spans="14:18">
      <c r="N3487" s="9">
        <v>173.66</v>
      </c>
      <c r="O3487" s="9">
        <f t="shared" si="217"/>
        <v>2.0088449190930482E-7</v>
      </c>
      <c r="P3487" s="9">
        <f t="shared" si="220"/>
        <v>5.5202329260625396E-12</v>
      </c>
      <c r="Q3487" s="9">
        <f t="shared" si="218"/>
        <v>1.0376837562084076E-6</v>
      </c>
      <c r="R3487" s="9">
        <f t="shared" si="219"/>
        <v>-1.0376837562084076E-6</v>
      </c>
    </row>
    <row r="3488" spans="14:18">
      <c r="N3488" s="9">
        <v>173.71</v>
      </c>
      <c r="O3488" s="9">
        <f t="shared" si="217"/>
        <v>3.4373517445641264E-7</v>
      </c>
      <c r="P3488" s="9">
        <f t="shared" si="220"/>
        <v>5.4744221284438882E-12</v>
      </c>
      <c r="Q3488" s="9">
        <f t="shared" si="218"/>
        <v>1.033369069064732E-6</v>
      </c>
      <c r="R3488" s="9">
        <f t="shared" si="219"/>
        <v>-1.033369069064732E-6</v>
      </c>
    </row>
    <row r="3489" spans="14:18">
      <c r="N3489" s="9">
        <v>173.76</v>
      </c>
      <c r="O3489" s="9">
        <f t="shared" si="217"/>
        <v>4.7828135921982397E-7</v>
      </c>
      <c r="P3489" s="9">
        <f t="shared" si="220"/>
        <v>5.4289915012286737E-12</v>
      </c>
      <c r="Q3489" s="9">
        <f t="shared" si="218"/>
        <v>1.0290723223822408E-6</v>
      </c>
      <c r="R3489" s="9">
        <f t="shared" si="219"/>
        <v>-1.0290723223822408E-6</v>
      </c>
    </row>
    <row r="3490" spans="14:18">
      <c r="N3490" s="9">
        <v>173.81</v>
      </c>
      <c r="O3490" s="9">
        <f t="shared" si="217"/>
        <v>6.0180540707002361E-7</v>
      </c>
      <c r="P3490" s="9">
        <f t="shared" si="220"/>
        <v>5.3839378894939501E-12</v>
      </c>
      <c r="Q3490" s="9">
        <f t="shared" si="218"/>
        <v>1.024793441564529E-6</v>
      </c>
      <c r="R3490" s="9">
        <f t="shared" si="219"/>
        <v>-1.024793441564529E-6</v>
      </c>
    </row>
    <row r="3491" spans="14:18">
      <c r="N3491" s="9">
        <v>173.86</v>
      </c>
      <c r="O3491" s="9">
        <f t="shared" si="217"/>
        <v>7.118405087640848E-7</v>
      </c>
      <c r="P3491" s="9">
        <f t="shared" si="220"/>
        <v>5.3392581644985554E-12</v>
      </c>
      <c r="Q3491" s="9">
        <f t="shared" si="218"/>
        <v>1.0205323523253568E-6</v>
      </c>
      <c r="R3491" s="9">
        <f t="shared" si="219"/>
        <v>-1.0205323523253568E-6</v>
      </c>
    </row>
    <row r="3492" spans="14:18">
      <c r="N3492" s="9">
        <v>173.91</v>
      </c>
      <c r="O3492" s="9">
        <f t="shared" si="217"/>
        <v>8.0621969291263022E-7</v>
      </c>
      <c r="P3492" s="9">
        <f t="shared" si="220"/>
        <v>5.2949492234658919E-12</v>
      </c>
      <c r="Q3492" s="9">
        <f t="shared" si="218"/>
        <v>1.0162889806873846E-6</v>
      </c>
      <c r="R3492" s="9">
        <f t="shared" si="219"/>
        <v>-1.0162889806873846E-6</v>
      </c>
    </row>
    <row r="3493" spans="14:18">
      <c r="N3493" s="9">
        <v>173.96</v>
      </c>
      <c r="O3493" s="9">
        <f t="shared" si="217"/>
        <v>8.831182173696388E-7</v>
      </c>
      <c r="P3493" s="9">
        <f t="shared" si="220"/>
        <v>5.2510079893683582E-12</v>
      </c>
      <c r="Q3493" s="9">
        <f t="shared" si="218"/>
        <v>1.0120632529808516E-6</v>
      </c>
      <c r="R3493" s="9">
        <f t="shared" si="219"/>
        <v>-1.0120632529808516E-6</v>
      </c>
    </row>
    <row r="3494" spans="14:18">
      <c r="N3494" s="9">
        <v>174.01</v>
      </c>
      <c r="O3494" s="9">
        <f t="shared" si="217"/>
        <v>9.4108852099544249E-7</v>
      </c>
      <c r="P3494" s="9">
        <f t="shared" si="220"/>
        <v>5.2074314107136313E-12</v>
      </c>
      <c r="Q3494" s="9">
        <f t="shared" si="218"/>
        <v>1.0078550958423253E-6</v>
      </c>
      <c r="R3494" s="9">
        <f t="shared" si="219"/>
        <v>-1.0078550958423253E-6</v>
      </c>
    </row>
    <row r="3495" spans="14:18">
      <c r="N3495" s="9">
        <v>174.06</v>
      </c>
      <c r="O3495" s="9">
        <f t="shared" si="217"/>
        <v>9.7908707365487578E-7</v>
      </c>
      <c r="P3495" s="9">
        <f t="shared" si="220"/>
        <v>5.1642164613330149E-12</v>
      </c>
      <c r="Q3495" s="9">
        <f t="shared" si="218"/>
        <v>1.0036644362134148E-6</v>
      </c>
      <c r="R3495" s="9">
        <f t="shared" si="219"/>
        <v>-1.0036644362134148E-6</v>
      </c>
    </row>
    <row r="3496" spans="14:18">
      <c r="N3496" s="9">
        <v>174.11</v>
      </c>
      <c r="O3496" s="9">
        <f t="shared" si="217"/>
        <v>9.9649263559960401E-7</v>
      </c>
      <c r="P3496" s="9">
        <f t="shared" si="220"/>
        <v>5.1213601401709141E-12</v>
      </c>
      <c r="Q3496" s="9">
        <f t="shared" si="218"/>
        <v>9.99491201339511E-7</v>
      </c>
      <c r="R3496" s="9">
        <f t="shared" si="219"/>
        <v>-9.99491201339511E-7</v>
      </c>
    </row>
    <row r="3497" spans="14:18">
      <c r="N3497" s="9">
        <v>174.16</v>
      </c>
      <c r="O3497" s="9">
        <f t="shared" si="217"/>
        <v>9.9311561936037555E-7</v>
      </c>
      <c r="P3497" s="9">
        <f t="shared" si="220"/>
        <v>5.0788594710767132E-12</v>
      </c>
      <c r="Q3497" s="9">
        <f t="shared" si="218"/>
        <v>9.9533531876851429E-7</v>
      </c>
      <c r="R3497" s="9">
        <f t="shared" si="219"/>
        <v>-9.9533531876851429E-7</v>
      </c>
    </row>
    <row r="3498" spans="14:18">
      <c r="N3498" s="9">
        <v>174.21</v>
      </c>
      <c r="O3498" s="9">
        <f t="shared" si="217"/>
        <v>9.6919843409441072E-7</v>
      </c>
      <c r="P3498" s="9">
        <f t="shared" si="220"/>
        <v>5.0367115025979589E-12</v>
      </c>
      <c r="Q3498" s="9">
        <f t="shared" si="218"/>
        <v>9.9119671634957461E-7</v>
      </c>
      <c r="R3498" s="9">
        <f t="shared" si="219"/>
        <v>-9.9119671634957461E-7</v>
      </c>
    </row>
    <row r="3499" spans="14:18">
      <c r="N3499" s="9">
        <v>174.26</v>
      </c>
      <c r="O3499" s="9">
        <f t="shared" si="217"/>
        <v>9.2540688009040672E-7</v>
      </c>
      <c r="P3499" s="9">
        <f t="shared" si="220"/>
        <v>4.9949133077754942E-12</v>
      </c>
      <c r="Q3499" s="9">
        <f t="shared" si="218"/>
        <v>9.8707532223186393E-7</v>
      </c>
      <c r="R3499" s="9">
        <f t="shared" si="219"/>
        <v>-9.8707532223186393E-7</v>
      </c>
    </row>
    <row r="3500" spans="14:18">
      <c r="N3500" s="9">
        <v>174.31</v>
      </c>
      <c r="O3500" s="9">
        <f t="shared" si="217"/>
        <v>8.628128459295252E-7</v>
      </c>
      <c r="P3500" s="9">
        <f t="shared" si="220"/>
        <v>4.9534619839401007E-12</v>
      </c>
      <c r="Q3500" s="9">
        <f t="shared" si="218"/>
        <v>9.8297106486328477E-7</v>
      </c>
      <c r="R3500" s="9">
        <f t="shared" si="219"/>
        <v>-9.8297106486328477E-7</v>
      </c>
    </row>
    <row r="3501" spans="14:18">
      <c r="N3501" s="9">
        <v>174.36</v>
      </c>
      <c r="O3501" s="9">
        <f t="shared" si="217"/>
        <v>7.8286873883465594E-7</v>
      </c>
      <c r="P3501" s="9">
        <f t="shared" si="220"/>
        <v>4.9123546525108967E-12</v>
      </c>
      <c r="Q3501" s="9">
        <f t="shared" si="218"/>
        <v>9.7888387298927138E-7</v>
      </c>
      <c r="R3501" s="9">
        <f t="shared" si="219"/>
        <v>-9.7888387298927138E-7</v>
      </c>
    </row>
    <row r="3502" spans="14:18">
      <c r="N3502" s="9">
        <v>174.41</v>
      </c>
      <c r="O3502" s="9">
        <f t="shared" si="217"/>
        <v>6.8737424637868677E-7</v>
      </c>
      <c r="P3502" s="9">
        <f t="shared" si="220"/>
        <v>4.8715884587956887E-12</v>
      </c>
      <c r="Q3502" s="9">
        <f t="shared" si="218"/>
        <v>9.7481367565153406E-7</v>
      </c>
      <c r="R3502" s="9">
        <f t="shared" si="219"/>
        <v>-9.7481367565153406E-7</v>
      </c>
    </row>
    <row r="3503" spans="14:18">
      <c r="N3503" s="9">
        <v>174.46</v>
      </c>
      <c r="O3503" s="9">
        <f t="shared" si="217"/>
        <v>5.7843618158240874E-7</v>
      </c>
      <c r="P3503" s="9">
        <f t="shared" si="220"/>
        <v>4.8311605717922999E-12</v>
      </c>
      <c r="Q3503" s="9">
        <f t="shared" si="218"/>
        <v>9.7076040218681017E-7</v>
      </c>
      <c r="R3503" s="9">
        <f t="shared" si="219"/>
        <v>-9.7076040218681017E-7</v>
      </c>
    </row>
    <row r="3504" spans="14:18">
      <c r="N3504" s="9">
        <v>174.51</v>
      </c>
      <c r="O3504" s="9">
        <f t="shared" si="217"/>
        <v>4.5842230044072345E-7</v>
      </c>
      <c r="P3504" s="9">
        <f t="shared" si="220"/>
        <v>4.7910681839923797E-12</v>
      </c>
      <c r="Q3504" s="9">
        <f t="shared" si="218"/>
        <v>9.6672398222567897E-7</v>
      </c>
      <c r="R3504" s="9">
        <f t="shared" si="219"/>
        <v>-9.6672398222567897E-7</v>
      </c>
    </row>
    <row r="3505" spans="14:18">
      <c r="N3505" s="9">
        <v>174.56</v>
      </c>
      <c r="O3505" s="9">
        <f t="shared" si="217"/>
        <v>3.2991009837158558E-7</v>
      </c>
      <c r="P3505" s="9">
        <f t="shared" si="220"/>
        <v>4.751308511186271E-12</v>
      </c>
      <c r="Q3505" s="9">
        <f t="shared" si="218"/>
        <v>9.6270434569129694E-7</v>
      </c>
      <c r="R3505" s="9">
        <f t="shared" si="219"/>
        <v>-9.6270434569129694E-7</v>
      </c>
    </row>
    <row r="3506" spans="14:18">
      <c r="N3506" s="9">
        <v>174.61</v>
      </c>
      <c r="O3506" s="9">
        <f t="shared" si="217"/>
        <v>1.9563168772368657E-7</v>
      </c>
      <c r="P3506" s="9">
        <f t="shared" si="220"/>
        <v>4.7118787922694871E-12</v>
      </c>
      <c r="Q3506" s="9">
        <f t="shared" si="218"/>
        <v>9.5870142279820647E-7</v>
      </c>
      <c r="R3506" s="9">
        <f t="shared" si="219"/>
        <v>-9.5870142279820647E-7</v>
      </c>
    </row>
    <row r="3507" spans="14:18">
      <c r="N3507" s="9">
        <v>174.66</v>
      </c>
      <c r="O3507" s="9">
        <f t="shared" si="217"/>
        <v>5.8415930491785697E-8</v>
      </c>
      <c r="P3507" s="9">
        <f t="shared" si="220"/>
        <v>4.6727762890513745E-12</v>
      </c>
      <c r="Q3507" s="9">
        <f t="shared" si="218"/>
        <v>9.5471514405112122E-7</v>
      </c>
      <c r="R3507" s="9">
        <f t="shared" si="219"/>
        <v>-9.5471514405112122E-7</v>
      </c>
    </row>
    <row r="3508" spans="14:18">
      <c r="N3508" s="9">
        <v>174.71</v>
      </c>
      <c r="O3508" s="9">
        <f t="shared" si="217"/>
        <v>-7.8870952504074591E-8</v>
      </c>
      <c r="P3508" s="9">
        <f t="shared" si="220"/>
        <v>4.6339982860645404E-12</v>
      </c>
      <c r="Q3508" s="9">
        <f t="shared" si="218"/>
        <v>9.5074544024371122E-7</v>
      </c>
      <c r="R3508" s="9">
        <f t="shared" si="219"/>
        <v>-9.5074544024371122E-7</v>
      </c>
    </row>
    <row r="3509" spans="14:18">
      <c r="N3509" s="9">
        <v>174.76</v>
      </c>
      <c r="O3509" s="9">
        <f t="shared" si="217"/>
        <v>-2.1338505330140676E-7</v>
      </c>
      <c r="P3509" s="9">
        <f t="shared" si="220"/>
        <v>4.5955420903765258E-12</v>
      </c>
      <c r="Q3509" s="9">
        <f t="shared" si="218"/>
        <v>9.4679224245740965E-7</v>
      </c>
      <c r="R3509" s="9">
        <f t="shared" si="219"/>
        <v>-9.4679224245740965E-7</v>
      </c>
    </row>
    <row r="3510" spans="14:18">
      <c r="N3510" s="9">
        <v>174.81</v>
      </c>
      <c r="O3510" s="9">
        <f t="shared" si="217"/>
        <v>-3.4236349116580036E-7</v>
      </c>
      <c r="P3510" s="9">
        <f t="shared" si="220"/>
        <v>4.5574050314027653E-12</v>
      </c>
      <c r="Q3510" s="9">
        <f t="shared" si="218"/>
        <v>9.4285548206020444E-7</v>
      </c>
      <c r="R3510" s="9">
        <f t="shared" si="219"/>
        <v>-9.4285548206020444E-7</v>
      </c>
    </row>
    <row r="3511" spans="14:18">
      <c r="N3511" s="9">
        <v>174.86</v>
      </c>
      <c r="O3511" s="9">
        <f t="shared" si="217"/>
        <v>-4.6318096156927844E-7</v>
      </c>
      <c r="P3511" s="9">
        <f t="shared" si="220"/>
        <v>4.519584460721042E-12</v>
      </c>
      <c r="Q3511" s="9">
        <f t="shared" si="218"/>
        <v>9.3893509070547198E-7</v>
      </c>
      <c r="R3511" s="9">
        <f t="shared" si="219"/>
        <v>-9.3893509070547198E-7</v>
      </c>
    </row>
    <row r="3512" spans="14:18">
      <c r="N3512" s="9">
        <v>174.91</v>
      </c>
      <c r="O3512" s="9">
        <f t="shared" si="217"/>
        <v>-5.7340296657678491E-7</v>
      </c>
      <c r="P3512" s="9">
        <f t="shared" si="220"/>
        <v>4.4820777518876521E-12</v>
      </c>
      <c r="Q3512" s="9">
        <f t="shared" si="218"/>
        <v>9.3503100033075732E-7</v>
      </c>
      <c r="R3512" s="9">
        <f t="shared" si="219"/>
        <v>-9.3503100033075732E-7</v>
      </c>
    </row>
    <row r="3513" spans="14:18">
      <c r="N3513" s="9">
        <v>174.96</v>
      </c>
      <c r="O3513" s="9">
        <f t="shared" si="217"/>
        <v>-6.7083465173654906E-7</v>
      </c>
      <c r="P3513" s="9">
        <f t="shared" si="220"/>
        <v>4.4448823002549021E-12</v>
      </c>
      <c r="Q3513" s="9">
        <f t="shared" si="218"/>
        <v>9.3114314315661563E-7</v>
      </c>
      <c r="R3513" s="9">
        <f t="shared" si="219"/>
        <v>-9.3114314315661563E-7</v>
      </c>
    </row>
    <row r="3514" spans="14:18">
      <c r="N3514" s="9">
        <v>175.01</v>
      </c>
      <c r="O3514" s="9">
        <f t="shared" si="217"/>
        <v>-7.5356427448481844E-7</v>
      </c>
      <c r="P3514" s="9">
        <f t="shared" si="220"/>
        <v>4.4079955227904645E-12</v>
      </c>
      <c r="Q3514" s="9">
        <f t="shared" si="218"/>
        <v>9.2727145168543207E-7</v>
      </c>
      <c r="R3514" s="9">
        <f t="shared" si="219"/>
        <v>-9.2727145168543207E-7</v>
      </c>
    </row>
    <row r="3515" spans="14:18">
      <c r="N3515" s="9">
        <v>175.06</v>
      </c>
      <c r="O3515" s="9">
        <f t="shared" si="217"/>
        <v>-8.2000044835307745E-7</v>
      </c>
      <c r="P3515" s="9">
        <f t="shared" si="220"/>
        <v>4.371414857897684E-12</v>
      </c>
      <c r="Q3515" s="9">
        <f t="shared" si="218"/>
        <v>9.2341585870024209E-7</v>
      </c>
      <c r="R3515" s="9">
        <f t="shared" si="219"/>
        <v>-9.2341585870024209E-7</v>
      </c>
    </row>
    <row r="3516" spans="14:18">
      <c r="N3516" s="9">
        <v>175.11</v>
      </c>
      <c r="O3516" s="9">
        <f t="shared" si="217"/>
        <v>-8.6890244327300986E-7</v>
      </c>
      <c r="P3516" s="9">
        <f t="shared" si="220"/>
        <v>4.3351377652379076E-12</v>
      </c>
      <c r="Q3516" s="9">
        <f t="shared" si="218"/>
        <v>9.1957629726356885E-7</v>
      </c>
      <c r="R3516" s="9">
        <f t="shared" si="219"/>
        <v>-9.1957629726356885E-7</v>
      </c>
    </row>
    <row r="3517" spans="14:18">
      <c r="N3517" s="9">
        <v>175.16</v>
      </c>
      <c r="O3517" s="9">
        <f t="shared" si="217"/>
        <v>-8.9940297206275964E-7</v>
      </c>
      <c r="P3517" s="9">
        <f t="shared" si="220"/>
        <v>4.2991617255540436E-12</v>
      </c>
      <c r="Q3517" s="9">
        <f t="shared" si="218"/>
        <v>9.1575270071626655E-7</v>
      </c>
      <c r="R3517" s="9">
        <f t="shared" si="219"/>
        <v>-9.1575270071626655E-7</v>
      </c>
    </row>
    <row r="3518" spans="14:18">
      <c r="N3518" s="9">
        <v>175.21</v>
      </c>
      <c r="O3518" s="9">
        <f t="shared" si="217"/>
        <v>-9.1102305352317162E-7</v>
      </c>
      <c r="P3518" s="9">
        <f t="shared" si="220"/>
        <v>4.2634842404955267E-12</v>
      </c>
      <c r="Q3518" s="9">
        <f t="shared" si="218"/>
        <v>9.1194500267635452E-7</v>
      </c>
      <c r="R3518" s="9">
        <f t="shared" si="219"/>
        <v>-9.1194500267635452E-7</v>
      </c>
    </row>
    <row r="3519" spans="14:18">
      <c r="N3519" s="9">
        <v>175.26</v>
      </c>
      <c r="O3519" s="9">
        <f t="shared" si="217"/>
        <v>-9.0367871007172631E-7</v>
      </c>
      <c r="P3519" s="9">
        <f t="shared" si="220"/>
        <v>4.2281028324448773E-12</v>
      </c>
      <c r="Q3519" s="9">
        <f t="shared" si="218"/>
        <v>9.0815313703786522E-7</v>
      </c>
      <c r="R3519" s="9">
        <f t="shared" si="219"/>
        <v>-9.0815313703786522E-7</v>
      </c>
    </row>
    <row r="3520" spans="14:18">
      <c r="N3520" s="9">
        <v>175.31</v>
      </c>
      <c r="O3520" s="9">
        <f t="shared" si="217"/>
        <v>-8.7767942896396775E-7</v>
      </c>
      <c r="P3520" s="9">
        <f t="shared" si="220"/>
        <v>4.1930150443456795E-12</v>
      </c>
      <c r="Q3520" s="9">
        <f t="shared" si="218"/>
        <v>9.043770379697028E-7</v>
      </c>
      <c r="R3520" s="9">
        <f t="shared" si="219"/>
        <v>-9.043770379697028E-7</v>
      </c>
    </row>
    <row r="3521" spans="14:18">
      <c r="N3521" s="9">
        <v>175.36</v>
      </c>
      <c r="O3521" s="9">
        <f t="shared" si="217"/>
        <v>-8.3371848732310918E-7</v>
      </c>
      <c r="P3521" s="9">
        <f t="shared" si="220"/>
        <v>4.1582184395318815E-12</v>
      </c>
      <c r="Q3521" s="9">
        <f t="shared" si="218"/>
        <v>9.0061663991450009E-7</v>
      </c>
      <c r="R3521" s="9">
        <f t="shared" si="219"/>
        <v>-9.0061663991450009E-7</v>
      </c>
    </row>
    <row r="3522" spans="14:18">
      <c r="N3522" s="9">
        <v>175.41</v>
      </c>
      <c r="O3522" s="9">
        <f t="shared" si="217"/>
        <v>-7.7285540887391276E-7</v>
      </c>
      <c r="P3522" s="9">
        <f t="shared" si="220"/>
        <v>4.1237106015585787E-12</v>
      </c>
      <c r="Q3522" s="9">
        <f t="shared" si="218"/>
        <v>8.968718775874725E-7</v>
      </c>
      <c r="R3522" s="9">
        <f t="shared" si="219"/>
        <v>-8.968718775874725E-7</v>
      </c>
    </row>
    <row r="3523" spans="14:18">
      <c r="N3523" s="9">
        <v>175.46</v>
      </c>
      <c r="O3523" s="9">
        <f t="shared" si="217"/>
        <v>-6.9649098101201741E-7</v>
      </c>
      <c r="P3523" s="9">
        <f t="shared" si="220"/>
        <v>4.089489134034266E-12</v>
      </c>
      <c r="Q3523" s="9">
        <f t="shared" si="218"/>
        <v>8.9314268597528963E-7</v>
      </c>
      <c r="R3523" s="9">
        <f t="shared" si="219"/>
        <v>-8.9314268597528963E-7</v>
      </c>
    </row>
    <row r="3524" spans="14:18">
      <c r="N3524" s="9">
        <v>175.51</v>
      </c>
      <c r="O3524" s="9">
        <f t="shared" si="217"/>
        <v>-6.0633541136455223E-7</v>
      </c>
      <c r="P3524" s="9">
        <f t="shared" si="220"/>
        <v>4.0555516604544217E-12</v>
      </c>
      <c r="Q3524" s="9">
        <f t="shared" si="218"/>
        <v>8.8942900033495417E-7</v>
      </c>
      <c r="R3524" s="9">
        <f t="shared" si="219"/>
        <v>-8.8942900033495417E-7</v>
      </c>
    </row>
    <row r="3525" spans="14:18">
      <c r="N3525" s="9">
        <v>175.56</v>
      </c>
      <c r="O3525" s="9">
        <f t="shared" si="217"/>
        <v>-5.0437034027699319E-7</v>
      </c>
      <c r="P3525" s="9">
        <f t="shared" si="220"/>
        <v>4.0218958240363912E-12</v>
      </c>
      <c r="Q3525" s="9">
        <f t="shared" si="218"/>
        <v>8.8573075619265438E-7</v>
      </c>
      <c r="R3525" s="9">
        <f t="shared" si="219"/>
        <v>-8.8573075619265438E-7</v>
      </c>
    </row>
    <row r="3526" spans="14:18">
      <c r="N3526" s="9">
        <v>175.61</v>
      </c>
      <c r="O3526" s="9">
        <f t="shared" si="217"/>
        <v>-3.9280554696587476E-7</v>
      </c>
      <c r="P3526" s="9">
        <f t="shared" si="220"/>
        <v>3.9885192875557742E-12</v>
      </c>
      <c r="Q3526" s="9">
        <f t="shared" si="218"/>
        <v>8.8204788934267306E-7</v>
      </c>
      <c r="R3526" s="9">
        <f t="shared" si="219"/>
        <v>-8.8204788934267306E-7</v>
      </c>
    </row>
    <row r="3527" spans="14:18">
      <c r="N3527" s="9">
        <v>175.66</v>
      </c>
      <c r="O3527" s="9">
        <f t="shared" si="217"/>
        <v>-2.7403129002140801E-7</v>
      </c>
      <c r="P3527" s="9">
        <f t="shared" si="220"/>
        <v>3.9554197331841799E-12</v>
      </c>
      <c r="Q3527" s="9">
        <f t="shared" si="218"/>
        <v>8.7838033584626485E-7</v>
      </c>
      <c r="R3527" s="9">
        <f t="shared" si="219"/>
        <v>-8.7838033584626485E-7</v>
      </c>
    </row>
    <row r="3528" spans="14:18">
      <c r="N3528" s="9">
        <v>175.71</v>
      </c>
      <c r="O3528" s="9">
        <f t="shared" si="217"/>
        <v>-1.5056730555431122E-7</v>
      </c>
      <c r="P3528" s="9">
        <f t="shared" si="220"/>
        <v>3.9225948623280572E-12</v>
      </c>
      <c r="Q3528" s="9">
        <f t="shared" si="218"/>
        <v>8.7472803203052305E-7</v>
      </c>
      <c r="R3528" s="9">
        <f t="shared" si="219"/>
        <v>-8.7472803203052305E-7</v>
      </c>
    </row>
    <row r="3529" spans="14:18">
      <c r="N3529" s="9">
        <v>175.76</v>
      </c>
      <c r="O3529" s="9">
        <f t="shared" si="217"/>
        <v>-2.5009547013590235E-8</v>
      </c>
      <c r="P3529" s="9">
        <f t="shared" si="220"/>
        <v>3.8900423954693218E-12</v>
      </c>
      <c r="Q3529" s="9">
        <f t="shared" si="218"/>
        <v>8.7109091448730968E-7</v>
      </c>
      <c r="R3529" s="9">
        <f t="shared" si="219"/>
        <v>-8.7109091448730968E-7</v>
      </c>
    </row>
    <row r="3530" spans="14:18">
      <c r="N3530" s="9">
        <v>175.81</v>
      </c>
      <c r="O3530" s="9">
        <f t="shared" si="217"/>
        <v>1.0002421152705304E-7</v>
      </c>
      <c r="P3530" s="9">
        <f t="shared" si="220"/>
        <v>3.8577600720069854E-12</v>
      </c>
      <c r="Q3530" s="9">
        <f t="shared" si="218"/>
        <v>8.6746892007213171E-7</v>
      </c>
      <c r="R3530" s="9">
        <f t="shared" si="219"/>
        <v>-8.6746892007213171E-7</v>
      </c>
    </row>
    <row r="3531" spans="14:18">
      <c r="N3531" s="9">
        <v>175.86</v>
      </c>
      <c r="O3531" s="9">
        <f t="shared" si="217"/>
        <v>2.2194877258056961E-7</v>
      </c>
      <c r="P3531" s="9">
        <f t="shared" si="220"/>
        <v>3.825745650099959E-12</v>
      </c>
      <c r="Q3531" s="9">
        <f t="shared" si="218"/>
        <v>8.6386198590304444E-7</v>
      </c>
      <c r="R3531" s="9">
        <f t="shared" si="219"/>
        <v>-8.6386198590304444E-7</v>
      </c>
    </row>
    <row r="3532" spans="14:18">
      <c r="N3532" s="9">
        <v>175.91</v>
      </c>
      <c r="O3532" s="9">
        <f t="shared" si="217"/>
        <v>3.3826478634601117E-7</v>
      </c>
      <c r="P3532" s="9">
        <f t="shared" si="220"/>
        <v>3.7939969065116878E-12</v>
      </c>
      <c r="Q3532" s="9">
        <f t="shared" si="218"/>
        <v>8.6027004935958172E-7</v>
      </c>
      <c r="R3532" s="9">
        <f t="shared" si="219"/>
        <v>-8.6027004935958172E-7</v>
      </c>
    </row>
    <row r="3533" spans="14:18">
      <c r="N3533" s="9">
        <v>175.96</v>
      </c>
      <c r="O3533" s="9">
        <f t="shared" si="217"/>
        <v>4.4660980175501062E-7</v>
      </c>
      <c r="P3533" s="9">
        <f t="shared" si="220"/>
        <v>3.7625116364555524E-12</v>
      </c>
      <c r="Q3533" s="9">
        <f t="shared" si="218"/>
        <v>8.5669304808163753E-7</v>
      </c>
      <c r="R3533" s="9">
        <f t="shared" si="219"/>
        <v>-8.5669304808163753E-7</v>
      </c>
    </row>
    <row r="3534" spans="14:18">
      <c r="N3534" s="9">
        <v>176.01</v>
      </c>
      <c r="O3534" s="9">
        <f t="shared" ref="O3534:O3597" si="221">$B$27*EXP(-$B$21*N3534/2/$B$25)*COS($B$32*N3534+RADIANS($B$19))</f>
        <v>5.4480605858042712E-7</v>
      </c>
      <c r="P3534" s="9">
        <f t="shared" si="220"/>
        <v>3.7312876534417594E-12</v>
      </c>
      <c r="Q3534" s="9">
        <f t="shared" si="218"/>
        <v>8.5313091996840723E-7</v>
      </c>
      <c r="R3534" s="9">
        <f t="shared" si="219"/>
        <v>-8.5313091996840723E-7</v>
      </c>
    </row>
    <row r="3535" spans="14:18">
      <c r="N3535" s="9">
        <v>176.06</v>
      </c>
      <c r="O3535" s="9">
        <f t="shared" si="221"/>
        <v>6.3090405784320284E-7</v>
      </c>
      <c r="P3535" s="9">
        <f t="shared" si="220"/>
        <v>3.7003227891256855E-12</v>
      </c>
      <c r="Q3535" s="9">
        <f t="shared" ref="Q3535:Q3598" si="222">$B$27*EXP(-$B$21*N3535/2/$B$25)</f>
        <v>8.4958360317729756E-7</v>
      </c>
      <c r="R3535" s="9">
        <f t="shared" ref="R3535:R3598" si="223">-Q3535</f>
        <v>-8.4958360317729756E-7</v>
      </c>
    </row>
    <row r="3536" spans="14:18">
      <c r="N3536" s="9">
        <v>176.11</v>
      </c>
      <c r="O3536" s="9">
        <f t="shared" si="221"/>
        <v>7.0322104317297524E-7</v>
      </c>
      <c r="P3536" s="9">
        <f t="shared" si="220"/>
        <v>3.6696148931570346E-12</v>
      </c>
      <c r="Q3536" s="9">
        <f t="shared" si="222"/>
        <v>8.4605103612286169E-7</v>
      </c>
      <c r="R3536" s="9">
        <f t="shared" si="223"/>
        <v>-8.4605103612286169E-7</v>
      </c>
    </row>
    <row r="3537" spans="14:18">
      <c r="N3537" s="9">
        <v>176.16</v>
      </c>
      <c r="O3537" s="9">
        <f t="shared" si="221"/>
        <v>7.6037363837751288E-7</v>
      </c>
      <c r="P3537" s="9">
        <f t="shared" si="220"/>
        <v>3.6391618330307038E-12</v>
      </c>
      <c r="Q3537" s="9">
        <f t="shared" si="222"/>
        <v>8.4253315747572174E-7</v>
      </c>
      <c r="R3537" s="9">
        <f t="shared" si="223"/>
        <v>-8.4253315747572174E-7</v>
      </c>
    </row>
    <row r="3538" spans="14:18">
      <c r="N3538" s="9">
        <v>176.21</v>
      </c>
      <c r="O3538" s="9">
        <f t="shared" si="221"/>
        <v>8.0130401376698591E-7</v>
      </c>
      <c r="P3538" s="9">
        <f t="shared" si="220"/>
        <v>3.6089614939385995E-12</v>
      </c>
      <c r="Q3538" s="9">
        <f t="shared" si="222"/>
        <v>8.3902990616150122E-7</v>
      </c>
      <c r="R3538" s="9">
        <f t="shared" si="223"/>
        <v>-8.3902990616150122E-7</v>
      </c>
    </row>
    <row r="3539" spans="14:18">
      <c r="N3539" s="9">
        <v>176.26</v>
      </c>
      <c r="O3539" s="9">
        <f t="shared" si="221"/>
        <v>8.2529909301111472E-7</v>
      </c>
      <c r="P3539" s="9">
        <f t="shared" si="220"/>
        <v>3.5790117786228398E-12</v>
      </c>
      <c r="Q3539" s="9">
        <f t="shared" si="222"/>
        <v>8.3554122135978583E-7</v>
      </c>
      <c r="R3539" s="9">
        <f t="shared" si="223"/>
        <v>-8.3554122135978583E-7</v>
      </c>
    </row>
    <row r="3540" spans="14:18">
      <c r="N3540" s="9">
        <v>176.31</v>
      </c>
      <c r="O3540" s="9">
        <f t="shared" si="221"/>
        <v>8.3200246049529369E-7</v>
      </c>
      <c r="P3540" s="9">
        <f t="shared" si="220"/>
        <v>3.5493106072300468E-12</v>
      </c>
      <c r="Q3540" s="9">
        <f t="shared" si="222"/>
        <v>8.3206704250303744E-7</v>
      </c>
      <c r="R3540" s="9">
        <f t="shared" si="223"/>
        <v>-8.3206704250303744E-7</v>
      </c>
    </row>
    <row r="3541" spans="14:18">
      <c r="N3541" s="9">
        <v>176.36</v>
      </c>
      <c r="O3541" s="9">
        <f t="shared" si="221"/>
        <v>8.2141878314112621E-7</v>
      </c>
      <c r="P3541" s="9">
        <f t="shared" si="220"/>
        <v>3.5198559171668876E-12</v>
      </c>
      <c r="Q3541" s="9">
        <f t="shared" si="222"/>
        <v>8.2860730927556368E-7</v>
      </c>
      <c r="R3541" s="9">
        <f t="shared" si="223"/>
        <v>-8.2860730927556368E-7</v>
      </c>
    </row>
    <row r="3542" spans="14:18">
      <c r="N3542" s="9">
        <v>176.41</v>
      </c>
      <c r="O3542" s="9">
        <f t="shared" si="221"/>
        <v>7.9391071723262061E-7</v>
      </c>
      <c r="P3542" s="9">
        <f t="shared" si="220"/>
        <v>3.490645662957013E-12</v>
      </c>
      <c r="Q3542" s="9">
        <f t="shared" si="222"/>
        <v>8.2516196161246774E-7</v>
      </c>
      <c r="R3542" s="9">
        <f t="shared" si="223"/>
        <v>-8.2516196161246774E-7</v>
      </c>
    </row>
    <row r="3543" spans="14:18">
      <c r="N3543" s="9">
        <v>176.46</v>
      </c>
      <c r="O3543" s="9">
        <f t="shared" si="221"/>
        <v>7.5018842667455648E-7</v>
      </c>
      <c r="P3543" s="9">
        <f t="shared" si="220"/>
        <v>3.4616778160987573E-12</v>
      </c>
      <c r="Q3543" s="9">
        <f t="shared" si="222"/>
        <v>8.2173093969859784E-7</v>
      </c>
      <c r="R3543" s="9">
        <f t="shared" si="223"/>
        <v>-8.2173093969859784E-7</v>
      </c>
    </row>
    <row r="3544" spans="14:18">
      <c r="N3544" s="9">
        <v>176.51</v>
      </c>
      <c r="O3544" s="9">
        <f t="shared" si="221"/>
        <v>6.9129199108385363E-7</v>
      </c>
      <c r="P3544" s="9">
        <f t="shared" si="220"/>
        <v>3.4329503649244486E-12</v>
      </c>
      <c r="Q3544" s="9">
        <f t="shared" si="222"/>
        <v>8.1831418396751656E-7</v>
      </c>
      <c r="R3544" s="9">
        <f t="shared" si="223"/>
        <v>-8.1831418396751656E-7</v>
      </c>
    </row>
    <row r="3545" spans="14:18">
      <c r="N3545" s="9">
        <v>176.56</v>
      </c>
      <c r="O3545" s="9">
        <f t="shared" si="221"/>
        <v>6.1856712706081852E-7</v>
      </c>
      <c r="P3545" s="9">
        <f t="shared" si="220"/>
        <v>3.4044613144606783E-12</v>
      </c>
      <c r="Q3545" s="9">
        <f t="shared" si="222"/>
        <v>8.1491163510045661E-7</v>
      </c>
      <c r="R3545" s="9">
        <f t="shared" si="223"/>
        <v>-8.1491163510045661E-7</v>
      </c>
    </row>
    <row r="3546" spans="14:18">
      <c r="N3546" s="9">
        <v>176.61</v>
      </c>
      <c r="O3546" s="9">
        <f t="shared" si="221"/>
        <v>5.3363478096402442E-7</v>
      </c>
      <c r="P3546" s="9">
        <f t="shared" si="220"/>
        <v>3.376208686289703E-12</v>
      </c>
      <c r="Q3546" s="9">
        <f t="shared" si="222"/>
        <v>8.1152323402531208E-7</v>
      </c>
      <c r="R3546" s="9">
        <f t="shared" si="223"/>
        <v>-8.1152323402531208E-7</v>
      </c>
    </row>
    <row r="3547" spans="14:18">
      <c r="N3547" s="9">
        <v>176.66</v>
      </c>
      <c r="O3547" s="9">
        <f t="shared" si="221"/>
        <v>4.383552738041064E-7</v>
      </c>
      <c r="P3547" s="9">
        <f t="shared" ref="P3547:P3610" si="224">0.5*$B$23*$B$27^2*EXP(-$B$21*N3544/$B$25)</f>
        <v>3.3481905184121131E-12</v>
      </c>
      <c r="Q3547" s="9">
        <f t="shared" si="222"/>
        <v>8.0814892191558464E-7</v>
      </c>
      <c r="R3547" s="9">
        <f t="shared" si="223"/>
        <v>-8.0814892191558464E-7</v>
      </c>
    </row>
    <row r="3548" spans="14:18">
      <c r="N3548" s="9">
        <v>176.71</v>
      </c>
      <c r="O3548" s="9">
        <f t="shared" si="221"/>
        <v>3.3478778605403907E-7</v>
      </c>
      <c r="P3548" s="9">
        <f t="shared" si="224"/>
        <v>3.3204048651104991E-12</v>
      </c>
      <c r="Q3548" s="9">
        <f t="shared" si="222"/>
        <v>8.0478864018938205E-7</v>
      </c>
      <c r="R3548" s="9">
        <f t="shared" si="223"/>
        <v>-8.0478864018938205E-7</v>
      </c>
    </row>
    <row r="3549" spans="14:18">
      <c r="N3549" s="9">
        <v>176.76</v>
      </c>
      <c r="O3549" s="9">
        <f t="shared" si="221"/>
        <v>2.2514606015000451E-7</v>
      </c>
      <c r="P3549" s="9">
        <f t="shared" si="224"/>
        <v>3.2928497968145072E-12</v>
      </c>
      <c r="Q3549" s="9">
        <f t="shared" si="222"/>
        <v>8.0144233050840113E-7</v>
      </c>
      <c r="R3549" s="9">
        <f t="shared" si="223"/>
        <v>-8.0144233050840113E-7</v>
      </c>
    </row>
    <row r="3550" spans="14:18">
      <c r="N3550" s="9">
        <v>176.81</v>
      </c>
      <c r="O3550" s="9">
        <f t="shared" si="221"/>
        <v>1.1175126950543989E-7</v>
      </c>
      <c r="P3550" s="9">
        <f t="shared" si="224"/>
        <v>3.2655233999666086E-12</v>
      </c>
      <c r="Q3550" s="9">
        <f t="shared" si="222"/>
        <v>7.9810993477689371E-7</v>
      </c>
      <c r="R3550" s="9">
        <f t="shared" si="223"/>
        <v>-7.9810993477689371E-7</v>
      </c>
    </row>
    <row r="3551" spans="14:18">
      <c r="N3551" s="9">
        <v>176.86</v>
      </c>
      <c r="O3551" s="9">
        <f t="shared" si="221"/>
        <v>-3.0169463264229447E-9</v>
      </c>
      <c r="P3551" s="9">
        <f t="shared" si="224"/>
        <v>3.238423776889373E-12</v>
      </c>
      <c r="Q3551" s="9">
        <f t="shared" si="222"/>
        <v>7.9479139514069081E-7</v>
      </c>
      <c r="R3551" s="9">
        <f t="shared" si="223"/>
        <v>-7.9479139514069081E-7</v>
      </c>
    </row>
    <row r="3552" spans="14:18">
      <c r="N3552" s="9">
        <v>176.91</v>
      </c>
      <c r="O3552" s="9">
        <f t="shared" si="221"/>
        <v>-1.1677025102479713E-7</v>
      </c>
      <c r="P3552" s="9">
        <f t="shared" si="224"/>
        <v>3.2115490456536863E-12</v>
      </c>
      <c r="Q3552" s="9">
        <f t="shared" si="222"/>
        <v>7.9148665398617625E-7</v>
      </c>
      <c r="R3552" s="9">
        <f t="shared" si="223"/>
        <v>-7.9148665398617625E-7</v>
      </c>
    </row>
    <row r="3553" spans="14:18">
      <c r="N3553" s="9">
        <v>176.96</v>
      </c>
      <c r="O3553" s="9">
        <f t="shared" si="221"/>
        <v>-2.2716114796938215E-7</v>
      </c>
      <c r="P3553" s="9">
        <f t="shared" si="224"/>
        <v>3.1848973399478875E-12</v>
      </c>
      <c r="Q3553" s="9">
        <f t="shared" si="222"/>
        <v>7.8819565393928048E-7</v>
      </c>
      <c r="R3553" s="9">
        <f t="shared" si="223"/>
        <v>-7.8819565393928048E-7</v>
      </c>
    </row>
    <row r="3554" spans="14:18">
      <c r="N3554" s="9">
        <v>177.01</v>
      </c>
      <c r="O3554" s="9">
        <f t="shared" si="221"/>
        <v>-3.3193125979662506E-7</v>
      </c>
      <c r="P3554" s="9">
        <f t="shared" si="224"/>
        <v>3.1584668089484283E-12</v>
      </c>
      <c r="Q3554" s="9">
        <f t="shared" si="222"/>
        <v>7.8491833786450874E-7</v>
      </c>
      <c r="R3554" s="9">
        <f t="shared" si="223"/>
        <v>-7.8491833786450874E-7</v>
      </c>
    </row>
    <row r="3555" spans="14:18">
      <c r="N3555" s="9">
        <v>177.06</v>
      </c>
      <c r="O3555" s="9">
        <f t="shared" si="221"/>
        <v>-4.2895736157053668E-7</v>
      </c>
      <c r="P3555" s="9">
        <f t="shared" si="224"/>
        <v>3.1322556171911659E-12</v>
      </c>
      <c r="Q3555" s="9">
        <f t="shared" si="222"/>
        <v>7.8165464886392891E-7</v>
      </c>
      <c r="R3555" s="9">
        <f t="shared" si="223"/>
        <v>-7.8165464886392891E-7</v>
      </c>
    </row>
    <row r="3556" spans="14:18">
      <c r="N3556" s="9">
        <v>177.11</v>
      </c>
      <c r="O3556" s="9">
        <f t="shared" si="221"/>
        <v>-5.1629423282530652E-7</v>
      </c>
      <c r="P3556" s="9">
        <f t="shared" si="224"/>
        <v>3.1062619444438497E-12</v>
      </c>
      <c r="Q3556" s="9">
        <f t="shared" si="222"/>
        <v>7.7840453027619029E-7</v>
      </c>
      <c r="R3556" s="9">
        <f t="shared" si="223"/>
        <v>-7.7840453027619029E-7</v>
      </c>
    </row>
    <row r="3557" spans="14:18">
      <c r="N3557" s="9">
        <v>177.16</v>
      </c>
      <c r="O3557" s="9">
        <f t="shared" si="221"/>
        <v>-5.9221346738135134E-7</v>
      </c>
      <c r="P3557" s="9">
        <f t="shared" si="224"/>
        <v>3.0804839855799156E-12</v>
      </c>
      <c r="Q3557" s="9">
        <f t="shared" si="222"/>
        <v>7.7516792567554405E-7</v>
      </c>
      <c r="R3557" s="9">
        <f t="shared" si="223"/>
        <v>-7.7516792567554405E-7</v>
      </c>
    </row>
    <row r="3558" spans="14:18">
      <c r="N3558" s="9">
        <v>177.21</v>
      </c>
      <c r="O3558" s="9">
        <f t="shared" si="221"/>
        <v>-6.5523747069814082E-7</v>
      </c>
      <c r="P3558" s="9">
        <f t="shared" si="224"/>
        <v>3.0549199504529602E-12</v>
      </c>
      <c r="Q3558" s="9">
        <f t="shared" si="222"/>
        <v>7.7194477887085669E-7</v>
      </c>
      <c r="R3558" s="9">
        <f t="shared" si="223"/>
        <v>-7.7194477887085669E-7</v>
      </c>
    </row>
    <row r="3559" spans="14:18">
      <c r="N3559" s="9">
        <v>177.26</v>
      </c>
      <c r="O3559" s="9">
        <f t="shared" si="221"/>
        <v>-7.0416798058930461E-7</v>
      </c>
      <c r="P3559" s="9">
        <f t="shared" si="224"/>
        <v>3.0295680637724821E-12</v>
      </c>
      <c r="Q3559" s="9">
        <f t="shared" si="222"/>
        <v>7.6873503390463486E-7</v>
      </c>
      <c r="R3559" s="9">
        <f t="shared" si="223"/>
        <v>-7.6873503390463486E-7</v>
      </c>
    </row>
    <row r="3560" spans="14:18">
      <c r="N3560" s="9">
        <v>177.31</v>
      </c>
      <c r="O3560" s="9">
        <f t="shared" si="221"/>
        <v>-7.3810856606361273E-7</v>
      </c>
      <c r="P3560" s="9">
        <f t="shared" si="224"/>
        <v>3.0044265649806286E-12</v>
      </c>
      <c r="Q3560" s="9">
        <f t="shared" si="222"/>
        <v>7.6553863505205884E-7</v>
      </c>
      <c r="R3560" s="9">
        <f t="shared" si="223"/>
        <v>-7.6553863505205884E-7</v>
      </c>
    </row>
    <row r="3561" spans="14:18">
      <c r="N3561" s="9">
        <v>177.36</v>
      </c>
      <c r="O3561" s="9">
        <f t="shared" si="221"/>
        <v>-7.5648068829640236E-7</v>
      </c>
      <c r="P3561" s="9">
        <f t="shared" si="224"/>
        <v>2.9794937081298792E-12</v>
      </c>
      <c r="Q3561" s="9">
        <f t="shared" si="222"/>
        <v>7.6235552682001548E-7</v>
      </c>
      <c r="R3561" s="9">
        <f t="shared" si="223"/>
        <v>-7.6235552682001548E-7</v>
      </c>
    </row>
    <row r="3562" spans="14:18">
      <c r="N3562" s="9">
        <v>177.41</v>
      </c>
      <c r="O3562" s="9">
        <f t="shared" si="221"/>
        <v>-7.5903304452287986E-7</v>
      </c>
      <c r="P3562" s="9">
        <f t="shared" si="224"/>
        <v>2.9547677617618001E-12</v>
      </c>
      <c r="Q3562" s="9">
        <f t="shared" si="222"/>
        <v>7.5918565394612788E-7</v>
      </c>
      <c r="R3562" s="9">
        <f t="shared" si="223"/>
        <v>-7.5918565394612788E-7</v>
      </c>
    </row>
    <row r="3563" spans="14:18">
      <c r="N3563" s="9">
        <v>177.46</v>
      </c>
      <c r="O3563" s="9">
        <f t="shared" si="221"/>
        <v>-7.4584405707676454E-7</v>
      </c>
      <c r="P3563" s="9">
        <f t="shared" si="224"/>
        <v>2.9302470087868467E-12</v>
      </c>
      <c r="Q3563" s="9">
        <f t="shared" si="222"/>
        <v>7.5602896139779967E-7</v>
      </c>
      <c r="R3563" s="9">
        <f t="shared" si="223"/>
        <v>-7.5602896139779967E-7</v>
      </c>
    </row>
    <row r="3564" spans="14:18">
      <c r="N3564" s="9">
        <v>177.51</v>
      </c>
      <c r="O3564" s="9">
        <f t="shared" si="221"/>
        <v>-7.1731751291090103E-7</v>
      </c>
      <c r="P3564" s="9">
        <f t="shared" si="224"/>
        <v>2.9059297463651169E-12</v>
      </c>
      <c r="Q3564" s="9">
        <f t="shared" si="222"/>
        <v>7.5288539437126437E-7</v>
      </c>
      <c r="R3564" s="9">
        <f t="shared" si="223"/>
        <v>-7.5288539437126437E-7</v>
      </c>
    </row>
    <row r="3565" spans="14:18">
      <c r="N3565" s="9">
        <v>177.56</v>
      </c>
      <c r="O3565" s="9">
        <f t="shared" si="221"/>
        <v>-6.7417150075080153E-7</v>
      </c>
      <c r="P3565" s="9">
        <f t="shared" si="224"/>
        <v>2.881814285788049E-12</v>
      </c>
      <c r="Q3565" s="9">
        <f t="shared" si="222"/>
        <v>7.4975489829062651E-7</v>
      </c>
      <c r="R3565" s="9">
        <f t="shared" si="223"/>
        <v>-7.4975489829062651E-7</v>
      </c>
    </row>
    <row r="3566" spans="14:18">
      <c r="N3566" s="9">
        <v>177.61</v>
      </c>
      <c r="O3566" s="9">
        <f t="shared" si="221"/>
        <v>-6.1742093062247288E-7</v>
      </c>
      <c r="P3566" s="9">
        <f t="shared" si="224"/>
        <v>2.8578989523611785E-12</v>
      </c>
      <c r="Q3566" s="9">
        <f t="shared" si="222"/>
        <v>7.4663741880691183E-7</v>
      </c>
      <c r="R3566" s="9">
        <f t="shared" si="223"/>
        <v>-7.4663741880691183E-7</v>
      </c>
    </row>
    <row r="3567" spans="14:18">
      <c r="N3567" s="9">
        <v>177.66</v>
      </c>
      <c r="O3567" s="9">
        <f t="shared" si="221"/>
        <v>-5.4835405104630993E-7</v>
      </c>
      <c r="P3567" s="9">
        <f t="shared" si="224"/>
        <v>2.834182085287871E-12</v>
      </c>
      <c r="Q3567" s="9">
        <f t="shared" si="222"/>
        <v>7.4353290179714226E-7</v>
      </c>
      <c r="R3567" s="9">
        <f t="shared" si="223"/>
        <v>-7.4353290179714226E-7</v>
      </c>
    </row>
    <row r="3568" spans="14:18">
      <c r="N3568" s="9">
        <v>177.71</v>
      </c>
      <c r="O3568" s="9">
        <f t="shared" si="221"/>
        <v>-4.6850350005597917E-7</v>
      </c>
      <c r="P3568" s="9">
        <f t="shared" si="224"/>
        <v>2.8106620375539384E-12</v>
      </c>
      <c r="Q3568" s="9">
        <f t="shared" si="222"/>
        <v>7.4044129336336984E-7</v>
      </c>
      <c r="R3568" s="9">
        <f t="shared" si="223"/>
        <v>-7.4044129336336984E-7</v>
      </c>
    </row>
    <row r="3569" spans="14:18">
      <c r="N3569" s="9">
        <v>177.76</v>
      </c>
      <c r="O3569" s="9">
        <f t="shared" si="221"/>
        <v>-3.7961253496036207E-7</v>
      </c>
      <c r="P3569" s="9">
        <f t="shared" si="224"/>
        <v>2.787337175813239E-12</v>
      </c>
      <c r="Q3569" s="9">
        <f t="shared" si="222"/>
        <v>7.3736253983176082E-7</v>
      </c>
      <c r="R3569" s="9">
        <f t="shared" si="223"/>
        <v>-7.3736253983176082E-7</v>
      </c>
    </row>
    <row r="3570" spans="14:18">
      <c r="N3570" s="9">
        <v>177.81</v>
      </c>
      <c r="O3570" s="9">
        <f t="shared" si="221"/>
        <v>-2.8359718026607673E-7</v>
      </c>
      <c r="P3570" s="9">
        <f t="shared" si="224"/>
        <v>2.764205880274394E-12</v>
      </c>
      <c r="Q3570" s="9">
        <f t="shared" si="222"/>
        <v>7.3429658775165408E-7</v>
      </c>
      <c r="R3570" s="9">
        <f t="shared" si="223"/>
        <v>-7.3429658775165408E-7</v>
      </c>
    </row>
    <row r="3571" spans="14:18">
      <c r="N3571" s="9">
        <v>177.86</v>
      </c>
      <c r="O3571" s="9">
        <f t="shared" si="221"/>
        <v>-1.8250511158149782E-7</v>
      </c>
      <c r="P3571" s="9">
        <f t="shared" si="224"/>
        <v>2.7412665445880999E-12</v>
      </c>
      <c r="Q3571" s="9">
        <f t="shared" si="222"/>
        <v>7.3124338389464088E-7</v>
      </c>
      <c r="R3571" s="9">
        <f t="shared" si="223"/>
        <v>-7.3124338389464088E-7</v>
      </c>
    </row>
    <row r="3572" spans="14:18">
      <c r="N3572" s="9">
        <v>177.91</v>
      </c>
      <c r="O3572" s="9">
        <f t="shared" si="221"/>
        <v>-7.8472154134227424E-8</v>
      </c>
      <c r="P3572" s="9">
        <f t="shared" si="224"/>
        <v>2.7185175757357249E-12</v>
      </c>
      <c r="Q3572" s="9">
        <f t="shared" si="222"/>
        <v>7.2820287525363282E-7</v>
      </c>
      <c r="R3572" s="9">
        <f t="shared" si="223"/>
        <v>-7.2820287525363282E-7</v>
      </c>
    </row>
    <row r="3573" spans="14:18">
      <c r="N3573" s="9">
        <v>177.96</v>
      </c>
      <c r="O3573" s="9">
        <f t="shared" si="221"/>
        <v>2.6322683351932742E-8</v>
      </c>
      <c r="P3573" s="9">
        <f t="shared" si="224"/>
        <v>2.6959573939186136E-12</v>
      </c>
      <c r="Q3573" s="9">
        <f t="shared" si="222"/>
        <v>7.2517500904194024E-7</v>
      </c>
      <c r="R3573" s="9">
        <f t="shared" si="223"/>
        <v>-7.2517500904194024E-7</v>
      </c>
    </row>
    <row r="3574" spans="14:18">
      <c r="N3574" s="9">
        <v>178.01</v>
      </c>
      <c r="O3574" s="9">
        <f t="shared" si="221"/>
        <v>1.2970269598296176E-7</v>
      </c>
      <c r="P3574" s="9">
        <f t="shared" si="224"/>
        <v>2.6735844324484255E-12</v>
      </c>
      <c r="Q3574" s="9">
        <f t="shared" si="222"/>
        <v>7.2215973269237414E-7</v>
      </c>
      <c r="R3574" s="9">
        <f t="shared" si="223"/>
        <v>-7.2215973269237414E-7</v>
      </c>
    </row>
    <row r="3575" spans="14:18">
      <c r="N3575" s="9">
        <v>178.06</v>
      </c>
      <c r="O3575" s="9">
        <f t="shared" si="221"/>
        <v>2.2953854482089787E-7</v>
      </c>
      <c r="P3575" s="9">
        <f t="shared" si="224"/>
        <v>2.65139713763829E-12</v>
      </c>
      <c r="Q3575" s="9">
        <f t="shared" si="222"/>
        <v>7.1915699385630223E-7</v>
      </c>
      <c r="R3575" s="9">
        <f t="shared" si="223"/>
        <v>-7.1915699385630223E-7</v>
      </c>
    </row>
    <row r="3576" spans="14:18">
      <c r="N3576" s="9">
        <v>178.11</v>
      </c>
      <c r="O3576" s="9">
        <f t="shared" si="221"/>
        <v>3.2379196406626121E-7</v>
      </c>
      <c r="P3576" s="9">
        <f t="shared" si="224"/>
        <v>2.6293939686948903E-12</v>
      </c>
      <c r="Q3576" s="9">
        <f t="shared" si="222"/>
        <v>7.1616674040277038E-7</v>
      </c>
      <c r="R3576" s="9">
        <f t="shared" si="223"/>
        <v>-7.1616674040277038E-7</v>
      </c>
    </row>
    <row r="3577" spans="14:18">
      <c r="N3577" s="9">
        <v>178.16</v>
      </c>
      <c r="O3577" s="9">
        <f t="shared" si="221"/>
        <v>4.105572193329161E-7</v>
      </c>
      <c r="P3577" s="9">
        <f t="shared" si="224"/>
        <v>2.6075733976116068E-12</v>
      </c>
      <c r="Q3577" s="9">
        <f t="shared" si="222"/>
        <v>7.1318892041758475E-7</v>
      </c>
      <c r="R3577" s="9">
        <f t="shared" si="223"/>
        <v>-7.1318892041758475E-7</v>
      </c>
    </row>
    <row r="3578" spans="14:18">
      <c r="N3578" s="9">
        <v>178.21</v>
      </c>
      <c r="O3578" s="9">
        <f t="shared" si="221"/>
        <v>4.8809947704417493E-7</v>
      </c>
      <c r="P3578" s="9">
        <f t="shared" si="224"/>
        <v>2.5859339090621682E-12</v>
      </c>
      <c r="Q3578" s="9">
        <f t="shared" si="222"/>
        <v>7.1022348220239804E-7</v>
      </c>
      <c r="R3578" s="9">
        <f t="shared" si="223"/>
        <v>-7.1022348220239804E-7</v>
      </c>
    </row>
    <row r="3579" spans="14:18">
      <c r="N3579" s="9">
        <v>178.26</v>
      </c>
      <c r="O3579" s="9">
        <f t="shared" si="221"/>
        <v>5.5488931592440069E-7</v>
      </c>
      <c r="P3579" s="9">
        <f t="shared" si="224"/>
        <v>2.5644740002956453E-12</v>
      </c>
      <c r="Q3579" s="9">
        <f t="shared" si="222"/>
        <v>7.0727037427384235E-7</v>
      </c>
      <c r="R3579" s="9">
        <f t="shared" si="223"/>
        <v>-7.0727037427384235E-7</v>
      </c>
    </row>
    <row r="3580" spans="14:18">
      <c r="N3580" s="9">
        <v>178.31</v>
      </c>
      <c r="O3580" s="9">
        <f t="shared" si="221"/>
        <v>6.0963269784216375E-7</v>
      </c>
      <c r="P3580" s="9">
        <f t="shared" si="224"/>
        <v>2.543192181032E-12</v>
      </c>
      <c r="Q3580" s="9">
        <f t="shared" si="222"/>
        <v>7.0432954536260347E-7</v>
      </c>
      <c r="R3580" s="9">
        <f t="shared" si="223"/>
        <v>-7.0432954536260347E-7</v>
      </c>
    </row>
    <row r="3581" spans="14:18">
      <c r="N3581" s="9">
        <v>178.36</v>
      </c>
      <c r="O3581" s="9">
        <f t="shared" si="221"/>
        <v>6.5129581496635911E-7</v>
      </c>
      <c r="P3581" s="9">
        <f t="shared" si="224"/>
        <v>2.5220869733585001E-12</v>
      </c>
      <c r="Q3581" s="9">
        <f t="shared" si="222"/>
        <v>7.0140094441255015E-7</v>
      </c>
      <c r="R3581" s="9">
        <f t="shared" si="223"/>
        <v>-7.0140094441255015E-7</v>
      </c>
    </row>
    <row r="3582" spans="14:18">
      <c r="N3582" s="9">
        <v>178.41</v>
      </c>
      <c r="O3582" s="9">
        <f t="shared" si="221"/>
        <v>6.7912434115243118E-7</v>
      </c>
      <c r="P3582" s="9">
        <f t="shared" si="224"/>
        <v>2.5011569116273047E-12</v>
      </c>
      <c r="Q3582" s="9">
        <f t="shared" si="222"/>
        <v>6.9848452057984469E-7</v>
      </c>
      <c r="R3582" s="9">
        <f t="shared" si="223"/>
        <v>-6.9848452057984469E-7</v>
      </c>
    </row>
    <row r="3583" spans="14:18">
      <c r="N3583" s="9">
        <v>178.46</v>
      </c>
      <c r="O3583" s="9">
        <f t="shared" si="221"/>
        <v>6.9265673528454285E-7</v>
      </c>
      <c r="P3583" s="9">
        <f t="shared" si="224"/>
        <v>2.4804005423534585E-12</v>
      </c>
      <c r="Q3583" s="9">
        <f t="shared" si="222"/>
        <v>6.9558022323205463E-7</v>
      </c>
      <c r="R3583" s="9">
        <f t="shared" si="223"/>
        <v>-6.9558022323205463E-7</v>
      </c>
    </row>
    <row r="3584" spans="14:18">
      <c r="N3584" s="9">
        <v>178.51</v>
      </c>
      <c r="O3584" s="9">
        <f t="shared" si="221"/>
        <v>6.9173137041221722E-7</v>
      </c>
      <c r="P3584" s="9">
        <f t="shared" si="224"/>
        <v>2.4598164241140858E-12</v>
      </c>
      <c r="Q3584" s="9">
        <f t="shared" si="222"/>
        <v>6.9268800194727913E-7</v>
      </c>
      <c r="R3584" s="9">
        <f t="shared" si="223"/>
        <v>-6.9268800194727913E-7</v>
      </c>
    </row>
    <row r="3585" spans="14:18">
      <c r="N3585" s="9">
        <v>178.56</v>
      </c>
      <c r="O3585" s="9">
        <f t="shared" si="221"/>
        <v>6.7648739226998138E-7</v>
      </c>
      <c r="P3585" s="9">
        <f t="shared" si="224"/>
        <v>2.4394031274482778E-12</v>
      </c>
      <c r="Q3585" s="9">
        <f t="shared" si="222"/>
        <v>6.8980780651326564E-7</v>
      </c>
      <c r="R3585" s="9">
        <f t="shared" si="223"/>
        <v>-6.8980780651326564E-7</v>
      </c>
    </row>
    <row r="3586" spans="14:18">
      <c r="N3586" s="9">
        <v>178.61</v>
      </c>
      <c r="O3586" s="9">
        <f t="shared" si="221"/>
        <v>6.4735934143682298E-7</v>
      </c>
      <c r="P3586" s="9">
        <f t="shared" si="224"/>
        <v>2.419159234757775E-12</v>
      </c>
      <c r="Q3586" s="9">
        <f t="shared" si="222"/>
        <v>6.8693958692655607E-7</v>
      </c>
      <c r="R3586" s="9">
        <f t="shared" si="223"/>
        <v>-6.8693958692655607E-7</v>
      </c>
    </row>
    <row r="3587" spans="14:18">
      <c r="N3587" s="9">
        <v>178.66</v>
      </c>
      <c r="O3587" s="9">
        <f t="shared" si="221"/>
        <v>6.0506570226881557E-7</v>
      </c>
      <c r="P3587" s="9">
        <f t="shared" si="224"/>
        <v>2.3990833402085692E-12</v>
      </c>
      <c r="Q3587" s="9">
        <f t="shared" si="222"/>
        <v>6.8408329339159466E-7</v>
      </c>
      <c r="R3587" s="9">
        <f t="shared" si="223"/>
        <v>-6.8408329339159466E-7</v>
      </c>
    </row>
    <row r="3588" spans="14:18">
      <c r="N3588" s="9">
        <v>178.71</v>
      </c>
      <c r="O3588" s="9">
        <f t="shared" si="221"/>
        <v>5.5059166616501823E-7</v>
      </c>
      <c r="P3588" s="9">
        <f t="shared" si="224"/>
        <v>2.3791740496332146E-12</v>
      </c>
      <c r="Q3588" s="9">
        <f t="shared" si="222"/>
        <v>6.8123887631988022E-7</v>
      </c>
      <c r="R3588" s="9">
        <f t="shared" si="223"/>
        <v>-6.8123887631988022E-7</v>
      </c>
    </row>
    <row r="3589" spans="14:18">
      <c r="N3589" s="9">
        <v>178.76</v>
      </c>
      <c r="O3589" s="9">
        <f t="shared" si="221"/>
        <v>4.8516651416680408E-7</v>
      </c>
      <c r="P3589" s="9">
        <f t="shared" si="224"/>
        <v>2.3594299804341373E-12</v>
      </c>
      <c r="Q3589" s="9">
        <f t="shared" si="222"/>
        <v>6.7840628632910298E-7</v>
      </c>
      <c r="R3589" s="9">
        <f t="shared" si="223"/>
        <v>-6.7840628632910298E-7</v>
      </c>
    </row>
    <row r="3590" spans="14:18">
      <c r="N3590" s="9">
        <v>178.81</v>
      </c>
      <c r="O3590" s="9">
        <f t="shared" si="221"/>
        <v>4.1023613196647332E-7</v>
      </c>
      <c r="P3590" s="9">
        <f t="shared" si="224"/>
        <v>2.3398497614874528E-12</v>
      </c>
      <c r="Q3590" s="9">
        <f t="shared" si="222"/>
        <v>6.7558547424228093E-7</v>
      </c>
      <c r="R3590" s="9">
        <f t="shared" si="223"/>
        <v>-6.7558547424228093E-7</v>
      </c>
    </row>
    <row r="3591" spans="14:18">
      <c r="N3591" s="9">
        <v>178.86</v>
      </c>
      <c r="O3591" s="9">
        <f t="shared" si="221"/>
        <v>3.2743126695578001E-7</v>
      </c>
      <c r="P3591" s="9">
        <f t="shared" si="224"/>
        <v>2.3204320330478656E-12</v>
      </c>
      <c r="Q3591" s="9">
        <f t="shared" si="222"/>
        <v>6.7277639108690998E-7</v>
      </c>
      <c r="R3591" s="9">
        <f t="shared" si="223"/>
        <v>-6.7277639108690998E-7</v>
      </c>
    </row>
    <row r="3592" spans="14:18">
      <c r="N3592" s="9">
        <v>178.91</v>
      </c>
      <c r="O3592" s="9">
        <f t="shared" si="221"/>
        <v>2.3853222007094913E-7</v>
      </c>
      <c r="P3592" s="9">
        <f t="shared" si="224"/>
        <v>2.3011754466542244E-12</v>
      </c>
      <c r="Q3592" s="9">
        <f t="shared" si="222"/>
        <v>6.6997898809411717E-7</v>
      </c>
      <c r="R3592" s="9">
        <f t="shared" si="223"/>
        <v>-6.6997898809411717E-7</v>
      </c>
    </row>
    <row r="3593" spans="14:18">
      <c r="N3593" s="9">
        <v>178.96</v>
      </c>
      <c r="O3593" s="9">
        <f t="shared" si="221"/>
        <v>1.4543073327960982E-7</v>
      </c>
      <c r="P3593" s="9">
        <f t="shared" si="224"/>
        <v>2.2820786650358384E-12</v>
      </c>
      <c r="Q3593" s="9">
        <f t="shared" si="222"/>
        <v>6.6719321669780808E-7</v>
      </c>
      <c r="R3593" s="9">
        <f t="shared" si="223"/>
        <v>-6.6719321669780808E-7</v>
      </c>
    </row>
    <row r="3594" spans="14:18">
      <c r="N3594" s="9">
        <v>179.01</v>
      </c>
      <c r="O3594" s="9">
        <f t="shared" si="221"/>
        <v>5.0089885322919294E-8</v>
      </c>
      <c r="P3594" s="9">
        <f t="shared" si="224"/>
        <v>2.263140362019634E-12</v>
      </c>
      <c r="Q3594" s="9">
        <f t="shared" si="222"/>
        <v>6.644190285338236E-7</v>
      </c>
      <c r="R3594" s="9">
        <f t="shared" si="223"/>
        <v>-6.644190285338236E-7</v>
      </c>
    </row>
    <row r="3595" spans="14:18">
      <c r="N3595" s="9">
        <v>179.06</v>
      </c>
      <c r="O3595" s="9">
        <f t="shared" si="221"/>
        <v>-4.5497157169343777E-8</v>
      </c>
      <c r="P3595" s="9">
        <f t="shared" si="224"/>
        <v>2.2443592224380858E-12</v>
      </c>
      <c r="Q3595" s="9">
        <f t="shared" si="222"/>
        <v>6.6165637543910505E-7</v>
      </c>
      <c r="R3595" s="9">
        <f t="shared" si="223"/>
        <v>-6.6165637543910505E-7</v>
      </c>
    </row>
    <row r="3596" spans="14:18">
      <c r="N3596" s="9">
        <v>179.11</v>
      </c>
      <c r="O3596" s="9">
        <f t="shared" si="221"/>
        <v>-1.3934866939441205E-7</v>
      </c>
      <c r="P3596" s="9">
        <f t="shared" si="224"/>
        <v>2.2257339420378412E-12</v>
      </c>
      <c r="Q3596" s="9">
        <f t="shared" si="222"/>
        <v>6.5890520945085817E-7</v>
      </c>
      <c r="R3596" s="9">
        <f t="shared" si="223"/>
        <v>-6.5890520945085817E-7</v>
      </c>
    </row>
    <row r="3597" spans="14:18">
      <c r="N3597" s="9">
        <v>179.16</v>
      </c>
      <c r="O3597" s="9">
        <f t="shared" si="221"/>
        <v>-2.295353164800978E-7</v>
      </c>
      <c r="P3597" s="9">
        <f t="shared" si="224"/>
        <v>2.2072632273891495E-12</v>
      </c>
      <c r="Q3597" s="9">
        <f t="shared" si="222"/>
        <v>6.5616548280571426E-7</v>
      </c>
      <c r="R3597" s="9">
        <f t="shared" si="223"/>
        <v>-6.5616548280571426E-7</v>
      </c>
    </row>
    <row r="3598" spans="14:18">
      <c r="N3598" s="9">
        <v>179.21</v>
      </c>
      <c r="O3598" s="9">
        <f t="shared" ref="O3598:O3661" si="225">$B$27*EXP(-$B$21*N3598/2/$B$25)*COS($B$32*N3598+RADIANS($B$19))</f>
        <v>-3.1421967673633268E-7</v>
      </c>
      <c r="P3598" s="9">
        <f t="shared" si="224"/>
        <v>2.1889457957960697E-12</v>
      </c>
      <c r="Q3598" s="9">
        <f t="shared" si="222"/>
        <v>6.534371479389045E-7</v>
      </c>
      <c r="R3598" s="9">
        <f t="shared" si="223"/>
        <v>-6.534371479389045E-7</v>
      </c>
    </row>
    <row r="3599" spans="14:18">
      <c r="N3599" s="9">
        <v>179.26</v>
      </c>
      <c r="O3599" s="9">
        <f t="shared" si="225"/>
        <v>-3.9169353332089217E-7</v>
      </c>
      <c r="P3599" s="9">
        <f t="shared" si="224"/>
        <v>2.1707803752073965E-12</v>
      </c>
      <c r="Q3599" s="9">
        <f t="shared" ref="Q3599:Q3662" si="226">$B$27*EXP(-$B$21*N3599/2/$B$25)</f>
        <v>6.5072015748344038E-7</v>
      </c>
      <c r="R3599" s="9">
        <f t="shared" ref="R3599:R3662" si="227">-Q3599</f>
        <v>-6.5072015748344038E-7</v>
      </c>
    </row>
    <row r="3600" spans="14:18">
      <c r="N3600" s="9">
        <v>179.31</v>
      </c>
      <c r="O3600" s="9">
        <f t="shared" si="225"/>
        <v>-4.6041218050070124E-7</v>
      </c>
      <c r="P3600" s="9">
        <f t="shared" si="224"/>
        <v>2.1527657041282802E-12</v>
      </c>
      <c r="Q3600" s="9">
        <f t="shared" si="226"/>
        <v>6.4801446426927351E-7</v>
      </c>
      <c r="R3600" s="9">
        <f t="shared" si="227"/>
        <v>-6.4801446426927351E-7</v>
      </c>
    </row>
    <row r="3601" spans="14:18">
      <c r="N3601" s="9">
        <v>179.36</v>
      </c>
      <c r="O3601" s="9">
        <f t="shared" si="225"/>
        <v>-5.1902505877342396E-7</v>
      </c>
      <c r="P3601" s="9">
        <f t="shared" si="224"/>
        <v>2.1349005315326488E-12</v>
      </c>
      <c r="Q3601" s="9">
        <f t="shared" si="226"/>
        <v>6.4532002132249761E-7</v>
      </c>
      <c r="R3601" s="9">
        <f t="shared" si="227"/>
        <v>-6.4532002132249761E-7</v>
      </c>
    </row>
    <row r="3602" spans="14:18">
      <c r="N3602" s="9">
        <v>179.41</v>
      </c>
      <c r="O3602" s="9">
        <f t="shared" si="225"/>
        <v>-5.6640211483831828E-7</v>
      </c>
      <c r="P3602" s="9">
        <f t="shared" si="224"/>
        <v>2.1171836167763672E-12</v>
      </c>
      <c r="Q3602" s="9">
        <f t="shared" si="226"/>
        <v>6.4263678186452747E-7</v>
      </c>
      <c r="R3602" s="9">
        <f t="shared" si="227"/>
        <v>-6.4263678186452747E-7</v>
      </c>
    </row>
    <row r="3603" spans="14:18">
      <c r="N3603" s="9">
        <v>179.46</v>
      </c>
      <c r="O3603" s="9">
        <f t="shared" si="225"/>
        <v>-6.0165537595929976E-7</v>
      </c>
      <c r="P3603" s="9">
        <f t="shared" si="224"/>
        <v>2.0996137295109676E-12</v>
      </c>
      <c r="Q3603" s="9">
        <f t="shared" si="226"/>
        <v>6.3996469931126933E-7</v>
      </c>
      <c r="R3603" s="9">
        <f t="shared" si="227"/>
        <v>-6.3996469931126933E-7</v>
      </c>
    </row>
    <row r="3604" spans="14:18">
      <c r="N3604" s="9">
        <v>179.51</v>
      </c>
      <c r="O3604" s="9">
        <f t="shared" si="225"/>
        <v>-6.2415533161227464E-7</v>
      </c>
      <c r="P3604" s="9">
        <f t="shared" si="224"/>
        <v>2.0821896495983439E-12</v>
      </c>
      <c r="Q3604" s="9">
        <f t="shared" si="226"/>
        <v>6.3730372727233845E-7</v>
      </c>
      <c r="R3604" s="9">
        <f t="shared" si="227"/>
        <v>-6.3730372727233845E-7</v>
      </c>
    </row>
    <row r="3605" spans="14:18">
      <c r="N3605" s="9">
        <v>179.56</v>
      </c>
      <c r="O3605" s="9">
        <f t="shared" si="225"/>
        <v>-6.3354182623376706E-7</v>
      </c>
      <c r="P3605" s="9">
        <f t="shared" si="224"/>
        <v>2.0649101670259814E-12</v>
      </c>
      <c r="Q3605" s="9">
        <f t="shared" si="226"/>
        <v>6.3465381955023675E-7</v>
      </c>
      <c r="R3605" s="9">
        <f t="shared" si="227"/>
        <v>-6.3465381955023675E-7</v>
      </c>
    </row>
    <row r="3606" spans="14:18">
      <c r="N3606" s="9">
        <v>179.61</v>
      </c>
      <c r="O3606" s="9">
        <f t="shared" si="225"/>
        <v>-6.2972928302350793E-7</v>
      </c>
      <c r="P3606" s="9">
        <f t="shared" si="224"/>
        <v>2.0477740818228165E-12</v>
      </c>
      <c r="Q3606" s="9">
        <f t="shared" si="226"/>
        <v>6.320149301395509E-7</v>
      </c>
      <c r="R3606" s="9">
        <f t="shared" si="227"/>
        <v>-6.320149301395509E-7</v>
      </c>
    </row>
    <row r="3607" spans="14:18">
      <c r="N3607" s="9">
        <v>179.66</v>
      </c>
      <c r="O3607" s="9">
        <f t="shared" si="225"/>
        <v>-6.1290619765759956E-7</v>
      </c>
      <c r="P3607" s="9">
        <f t="shared" si="224"/>
        <v>2.0307802039760759E-12</v>
      </c>
      <c r="Q3607" s="9">
        <f t="shared" si="226"/>
        <v>6.2938701322616898E-7</v>
      </c>
      <c r="R3607" s="9">
        <f t="shared" si="227"/>
        <v>-6.2938701322616898E-7</v>
      </c>
    </row>
    <row r="3608" spans="14:18">
      <c r="N3608" s="9">
        <v>179.71</v>
      </c>
      <c r="O3608" s="9">
        <f t="shared" si="225"/>
        <v>-5.8352895994964254E-7</v>
      </c>
      <c r="P3608" s="9">
        <f t="shared" si="224"/>
        <v>2.0139273533485226E-12</v>
      </c>
      <c r="Q3608" s="9">
        <f t="shared" si="226"/>
        <v>6.2677002318646295E-7</v>
      </c>
      <c r="R3608" s="9">
        <f t="shared" si="227"/>
        <v>-6.2677002318646295E-7</v>
      </c>
    </row>
    <row r="3609" spans="14:18">
      <c r="N3609" s="9">
        <v>179.76</v>
      </c>
      <c r="O3609" s="9">
        <f t="shared" si="225"/>
        <v>-5.4231017848916783E-7</v>
      </c>
      <c r="P3609" s="9">
        <f t="shared" si="224"/>
        <v>1.997214359596507E-12</v>
      </c>
      <c r="Q3609" s="9">
        <f t="shared" si="226"/>
        <v>6.2416391458651331E-7</v>
      </c>
      <c r="R3609" s="9">
        <f t="shared" si="227"/>
        <v>-6.2416391458651331E-7</v>
      </c>
    </row>
    <row r="3610" spans="14:18">
      <c r="N3610" s="9">
        <v>179.81</v>
      </c>
      <c r="O3610" s="9">
        <f t="shared" si="225"/>
        <v>-4.9020179568084067E-7</v>
      </c>
      <c r="P3610" s="9">
        <f t="shared" si="224"/>
        <v>1.9806400620887886E-12</v>
      </c>
      <c r="Q3610" s="9">
        <f t="shared" si="226"/>
        <v>6.2156864218131267E-7</v>
      </c>
      <c r="R3610" s="9">
        <f t="shared" si="227"/>
        <v>-6.2156864218131267E-7</v>
      </c>
    </row>
    <row r="3611" spans="14:18">
      <c r="N3611" s="9">
        <v>179.86</v>
      </c>
      <c r="O3611" s="9">
        <f t="shared" si="225"/>
        <v>-4.2837338611864022E-7</v>
      </c>
      <c r="P3611" s="9">
        <f t="shared" ref="P3611:P3674" si="228">0.5*$B$23*$B$27^2*EXP(-$B$21*N3608/$B$25)</f>
        <v>1.9642033098257965E-12</v>
      </c>
      <c r="Q3611" s="9">
        <f t="shared" si="226"/>
        <v>6.1898416091398545E-7</v>
      </c>
      <c r="R3611" s="9">
        <f t="shared" si="227"/>
        <v>-6.1898416091398545E-7</v>
      </c>
    </row>
    <row r="3612" spans="14:18">
      <c r="N3612" s="9">
        <v>179.91</v>
      </c>
      <c r="O3612" s="9">
        <f t="shared" si="225"/>
        <v>-3.5818612772391775E-7</v>
      </c>
      <c r="P3612" s="9">
        <f t="shared" si="228"/>
        <v>1.9479029613598017E-12</v>
      </c>
      <c r="Q3612" s="9">
        <f t="shared" si="226"/>
        <v>6.164104259150002E-7</v>
      </c>
      <c r="R3612" s="9">
        <f t="shared" si="227"/>
        <v>-6.164104259150002E-7</v>
      </c>
    </row>
    <row r="3613" spans="14:18">
      <c r="N3613" s="9">
        <v>179.96</v>
      </c>
      <c r="O3613" s="9">
        <f t="shared" si="225"/>
        <v>-2.8116302063615156E-7</v>
      </c>
      <c r="P3613" s="9">
        <f t="shared" si="228"/>
        <v>1.9317378847156038E-12</v>
      </c>
      <c r="Q3613" s="9">
        <f t="shared" si="226"/>
        <v>6.1384739250138858E-7</v>
      </c>
      <c r="R3613" s="9">
        <f t="shared" si="227"/>
        <v>-6.1384739250138858E-7</v>
      </c>
    </row>
    <row r="3614" spans="14:18">
      <c r="N3614" s="9">
        <v>180.01</v>
      </c>
      <c r="O3614" s="9">
        <f t="shared" si="225"/>
        <v>-1.9895600178495009E-7</v>
      </c>
      <c r="P3614" s="9">
        <f t="shared" si="228"/>
        <v>1.9157069573119531E-12</v>
      </c>
      <c r="Q3614" s="9">
        <f t="shared" si="226"/>
        <v>6.1129501617598497E-7</v>
      </c>
      <c r="R3614" s="9">
        <f t="shared" si="227"/>
        <v>-6.1129501617598497E-7</v>
      </c>
    </row>
    <row r="3615" spans="14:18">
      <c r="N3615" s="9">
        <v>180.06</v>
      </c>
      <c r="O3615" s="9">
        <f t="shared" si="225"/>
        <v>-1.1331066198743753E-7</v>
      </c>
      <c r="P3615" s="9">
        <f t="shared" si="228"/>
        <v>1.8998090658835597E-12</v>
      </c>
      <c r="Q3615" s="9">
        <f t="shared" si="226"/>
        <v>6.0875325262663184E-7</v>
      </c>
      <c r="R3615" s="9">
        <f t="shared" si="227"/>
        <v>-6.0875325262663184E-7</v>
      </c>
    </row>
    <row r="3616" spans="14:18">
      <c r="N3616" s="9">
        <v>180.11</v>
      </c>
      <c r="O3616" s="9">
        <f t="shared" si="225"/>
        <v>-2.6029316204213353E-8</v>
      </c>
      <c r="P3616" s="9">
        <f t="shared" si="228"/>
        <v>1.8840431064037689E-12</v>
      </c>
      <c r="Q3616" s="9">
        <f t="shared" si="226"/>
        <v>6.062220577254261E-7</v>
      </c>
      <c r="R3616" s="9">
        <f t="shared" si="227"/>
        <v>-6.062220577254261E-7</v>
      </c>
    </row>
    <row r="3617" spans="14:18">
      <c r="N3617" s="9">
        <v>180.16</v>
      </c>
      <c r="O3617" s="9">
        <f t="shared" si="225"/>
        <v>6.1066794537150689E-8</v>
      </c>
      <c r="P3617" s="9">
        <f t="shared" si="228"/>
        <v>1.8684079840079885E-12</v>
      </c>
      <c r="Q3617" s="9">
        <f t="shared" si="226"/>
        <v>6.0370138752795022E-7</v>
      </c>
      <c r="R3617" s="9">
        <f t="shared" si="227"/>
        <v>-6.0370138752795022E-7</v>
      </c>
    </row>
    <row r="3618" spans="14:18">
      <c r="N3618" s="9">
        <v>180.21</v>
      </c>
      <c r="O3618" s="9">
        <f t="shared" si="225"/>
        <v>1.4617537951663347E-7</v>
      </c>
      <c r="P3618" s="9">
        <f t="shared" si="228"/>
        <v>1.8529026129175196E-12</v>
      </c>
      <c r="Q3618" s="9">
        <f t="shared" si="226"/>
        <v>6.0119119827250458E-7</v>
      </c>
      <c r="R3618" s="9">
        <f t="shared" si="227"/>
        <v>-6.0119119827250458E-7</v>
      </c>
    </row>
    <row r="3619" spans="14:18">
      <c r="N3619" s="9">
        <v>180.26</v>
      </c>
      <c r="O3619" s="9">
        <f t="shared" si="225"/>
        <v>2.2755026789578638E-7</v>
      </c>
      <c r="P3619" s="9">
        <f t="shared" si="228"/>
        <v>1.8375259163642492E-12</v>
      </c>
      <c r="Q3619" s="9">
        <f t="shared" si="226"/>
        <v>5.9869144637935257E-7</v>
      </c>
      <c r="R3619" s="9">
        <f t="shared" si="227"/>
        <v>-5.9869144637935257E-7</v>
      </c>
    </row>
    <row r="3620" spans="14:18">
      <c r="N3620" s="9">
        <v>180.31</v>
      </c>
      <c r="O3620" s="9">
        <f t="shared" si="225"/>
        <v>3.0353710754642658E-7</v>
      </c>
      <c r="P3620" s="9">
        <f t="shared" si="228"/>
        <v>1.8222768265158618E-12</v>
      </c>
      <c r="Q3620" s="9">
        <f t="shared" si="226"/>
        <v>5.9620208844995677E-7</v>
      </c>
      <c r="R3620" s="9">
        <f t="shared" si="227"/>
        <v>-5.9620208844995677E-7</v>
      </c>
    </row>
    <row r="3621" spans="14:18">
      <c r="N3621" s="9">
        <v>180.36</v>
      </c>
      <c r="O3621" s="9">
        <f t="shared" si="225"/>
        <v>3.726068659879398E-7</v>
      </c>
      <c r="P3621" s="9">
        <f t="shared" si="228"/>
        <v>1.8071542844016497E-12</v>
      </c>
      <c r="Q3621" s="9">
        <f t="shared" si="226"/>
        <v>5.9372308126624152E-7</v>
      </c>
      <c r="R3621" s="9">
        <f t="shared" si="227"/>
        <v>-5.9372308126624152E-7</v>
      </c>
    </row>
    <row r="3622" spans="14:18">
      <c r="N3622" s="9">
        <v>180.41</v>
      </c>
      <c r="O3622" s="9">
        <f t="shared" si="225"/>
        <v>4.3338645784374535E-7</v>
      </c>
      <c r="P3622" s="9">
        <f t="shared" si="228"/>
        <v>1.792157239839006E-12</v>
      </c>
      <c r="Q3622" s="9">
        <f t="shared" si="226"/>
        <v>5.9125438178982091E-7</v>
      </c>
      <c r="R3622" s="9">
        <f t="shared" si="227"/>
        <v>-5.9125438178982091E-7</v>
      </c>
    </row>
    <row r="3623" spans="14:18">
      <c r="N3623" s="9">
        <v>180.46</v>
      </c>
      <c r="O3623" s="9">
        <f t="shared" si="225"/>
        <v>4.8468588834380797E-7</v>
      </c>
      <c r="P3623" s="9">
        <f t="shared" si="228"/>
        <v>1.7772846513604507E-12</v>
      </c>
      <c r="Q3623" s="9">
        <f t="shared" si="226"/>
        <v>5.8879594716126734E-7</v>
      </c>
      <c r="R3623" s="9">
        <f t="shared" si="227"/>
        <v>-5.8879594716126734E-7</v>
      </c>
    </row>
    <row r="3624" spans="14:18">
      <c r="N3624" s="9">
        <v>180.51</v>
      </c>
      <c r="O3624" s="9">
        <f t="shared" si="225"/>
        <v>5.2552137962288488E-7</v>
      </c>
      <c r="P3624" s="9">
        <f t="shared" si="228"/>
        <v>1.7625354861414E-12</v>
      </c>
      <c r="Q3624" s="9">
        <f t="shared" si="226"/>
        <v>5.8634773469936624E-7</v>
      </c>
      <c r="R3624" s="9">
        <f t="shared" si="227"/>
        <v>-5.8634773469936624E-7</v>
      </c>
    </row>
    <row r="3625" spans="14:18">
      <c r="N3625" s="9">
        <v>180.56</v>
      </c>
      <c r="O3625" s="9">
        <f t="shared" si="225"/>
        <v>5.5513403418866779E-7</v>
      </c>
      <c r="P3625" s="9">
        <f t="shared" si="228"/>
        <v>1.747908719928317E-12</v>
      </c>
      <c r="Q3625" s="9">
        <f t="shared" si="226"/>
        <v>5.8390970190036041E-7</v>
      </c>
      <c r="R3625" s="9">
        <f t="shared" si="227"/>
        <v>-5.8390970190036041E-7</v>
      </c>
    </row>
    <row r="3626" spans="14:18">
      <c r="N3626" s="9">
        <v>180.61</v>
      </c>
      <c r="O3626" s="9">
        <f t="shared" si="225"/>
        <v>5.7300368606021831E-7</v>
      </c>
      <c r="P3626" s="9">
        <f t="shared" si="228"/>
        <v>1.7334033369676695E-12</v>
      </c>
      <c r="Q3626" s="9">
        <f t="shared" si="226"/>
        <v>5.8148180643723537E-7</v>
      </c>
      <c r="R3626" s="9">
        <f t="shared" si="227"/>
        <v>-5.8148180643723537E-7</v>
      </c>
    </row>
    <row r="3627" spans="14:18">
      <c r="N3627" s="9">
        <v>180.66</v>
      </c>
      <c r="O3627" s="9">
        <f t="shared" si="225"/>
        <v>5.7885769264561108E-7</v>
      </c>
      <c r="P3627" s="9">
        <f t="shared" si="228"/>
        <v>1.7190183299353918E-12</v>
      </c>
      <c r="Q3627" s="9">
        <f t="shared" si="226"/>
        <v>5.7906400615896942E-7</v>
      </c>
      <c r="R3627" s="9">
        <f t="shared" si="227"/>
        <v>-5.7906400615896942E-7</v>
      </c>
    </row>
    <row r="3628" spans="14:18">
      <c r="N3628" s="9">
        <v>180.71</v>
      </c>
      <c r="O3628" s="9">
        <f t="shared" si="225"/>
        <v>5.7267452725704513E-7</v>
      </c>
      <c r="P3628" s="9">
        <f t="shared" si="228"/>
        <v>1.7047526998668386E-12</v>
      </c>
      <c r="Q3628" s="9">
        <f t="shared" si="226"/>
        <v>5.7665625908979625E-7</v>
      </c>
      <c r="R3628" s="9">
        <f t="shared" si="227"/>
        <v>-5.7665625908979625E-7</v>
      </c>
    </row>
    <row r="3629" spans="14:18">
      <c r="N3629" s="9">
        <v>180.76</v>
      </c>
      <c r="O3629" s="9">
        <f t="shared" si="225"/>
        <v>5.54682141007804E-7</v>
      </c>
      <c r="P3629" s="9">
        <f t="shared" si="228"/>
        <v>1.6906054560875523E-12</v>
      </c>
      <c r="Q3629" s="9">
        <f t="shared" si="226"/>
        <v>5.7425852342849528E-7</v>
      </c>
      <c r="R3629" s="9">
        <f t="shared" si="227"/>
        <v>-5.7425852342849528E-7</v>
      </c>
    </row>
    <row r="3630" spans="14:18">
      <c r="N3630" s="9">
        <v>180.81</v>
      </c>
      <c r="O3630" s="9">
        <f t="shared" si="225"/>
        <v>5.2535117142484916E-7</v>
      </c>
      <c r="P3630" s="9">
        <f t="shared" si="228"/>
        <v>1.6765756161443748E-12</v>
      </c>
      <c r="Q3630" s="9">
        <f t="shared" si="226"/>
        <v>5.7187075754764978E-7</v>
      </c>
      <c r="R3630" s="9">
        <f t="shared" si="227"/>
        <v>-5.7187075754764978E-7</v>
      </c>
    </row>
    <row r="3631" spans="14:18">
      <c r="N3631" s="9">
        <v>180.86</v>
      </c>
      <c r="O3631" s="9">
        <f t="shared" si="225"/>
        <v>4.8538318119747569E-7</v>
      </c>
      <c r="P3631" s="9">
        <f t="shared" si="228"/>
        <v>1.6626622057371912E-12</v>
      </c>
      <c r="Q3631" s="9">
        <f t="shared" si="226"/>
        <v>5.6949291999293019E-7</v>
      </c>
      <c r="R3631" s="9">
        <f t="shared" si="227"/>
        <v>-5.6949291999293019E-7</v>
      </c>
    </row>
    <row r="3632" spans="14:18">
      <c r="N3632" s="9">
        <v>180.91</v>
      </c>
      <c r="O3632" s="9">
        <f t="shared" si="225"/>
        <v>4.3569421189017814E-7</v>
      </c>
      <c r="P3632" s="9">
        <f t="shared" si="228"/>
        <v>1.6488642586513782E-12</v>
      </c>
      <c r="Q3632" s="9">
        <f t="shared" si="226"/>
        <v>5.6712496948237678E-7</v>
      </c>
      <c r="R3632" s="9">
        <f t="shared" si="227"/>
        <v>-5.6712496948237678E-7</v>
      </c>
    </row>
    <row r="3633" spans="14:18">
      <c r="N3633" s="9">
        <v>180.96</v>
      </c>
      <c r="O3633" s="9">
        <f t="shared" si="225"/>
        <v>3.7739403211456156E-7</v>
      </c>
      <c r="P3633" s="9">
        <f t="shared" si="228"/>
        <v>1.6351808166906145E-12</v>
      </c>
      <c r="Q3633" s="9">
        <f t="shared" si="226"/>
        <v>5.6476686490567817E-7</v>
      </c>
      <c r="R3633" s="9">
        <f t="shared" si="227"/>
        <v>-5.6476686490567817E-7</v>
      </c>
    </row>
    <row r="3634" spans="14:18">
      <c r="N3634" s="9">
        <v>181.01</v>
      </c>
      <c r="O3634" s="9">
        <f t="shared" si="225"/>
        <v>3.1176154567775169E-7</v>
      </c>
      <c r="P3634" s="9">
        <f t="shared" si="228"/>
        <v>1.6216109296103702E-12</v>
      </c>
      <c r="Q3634" s="9">
        <f t="shared" si="226"/>
        <v>5.6241856532345744E-7</v>
      </c>
      <c r="R3634" s="9">
        <f t="shared" si="227"/>
        <v>-5.6241856532345744E-7</v>
      </c>
    </row>
    <row r="3635" spans="14:18">
      <c r="N3635" s="9">
        <v>181.06</v>
      </c>
      <c r="O3635" s="9">
        <f t="shared" si="225"/>
        <v>2.4021690089008445E-7</v>
      </c>
      <c r="P3635" s="9">
        <f t="shared" si="228"/>
        <v>1.608153655051934E-12</v>
      </c>
      <c r="Q3635" s="9">
        <f t="shared" si="226"/>
        <v>5.6008002996656573E-7</v>
      </c>
      <c r="R3635" s="9">
        <f t="shared" si="227"/>
        <v>-5.6008002996656573E-7</v>
      </c>
    </row>
    <row r="3636" spans="14:18">
      <c r="N3636" s="9">
        <v>181.11</v>
      </c>
      <c r="O3636" s="9">
        <f t="shared" si="225"/>
        <v>1.6429090604656783E-7</v>
      </c>
      <c r="P3636" s="9">
        <f t="shared" si="228"/>
        <v>1.5948080584769425E-12</v>
      </c>
      <c r="Q3636" s="9">
        <f t="shared" si="226"/>
        <v>5.577512182353741E-7</v>
      </c>
      <c r="R3636" s="9">
        <f t="shared" si="227"/>
        <v>-5.577512182353741E-7</v>
      </c>
    </row>
    <row r="3637" spans="14:18">
      <c r="N3637" s="9">
        <v>181.16</v>
      </c>
      <c r="O3637" s="9">
        <f t="shared" si="225"/>
        <v>8.55924068663254E-8</v>
      </c>
      <c r="P3637" s="9">
        <f t="shared" si="228"/>
        <v>1.5815732131024806E-12</v>
      </c>
      <c r="Q3637" s="9">
        <f t="shared" si="226"/>
        <v>5.5543208969906386E-7</v>
      </c>
      <c r="R3637" s="9">
        <f t="shared" si="227"/>
        <v>-5.5543208969906386E-7</v>
      </c>
    </row>
    <row r="3638" spans="14:18">
      <c r="N3638" s="9">
        <v>181.21</v>
      </c>
      <c r="O3638" s="9">
        <f t="shared" si="225"/>
        <v>5.774318441303726E-9</v>
      </c>
      <c r="P3638" s="9">
        <f t="shared" si="228"/>
        <v>1.5684481998367457E-12</v>
      </c>
      <c r="Q3638" s="9">
        <f t="shared" si="226"/>
        <v>5.5312260409492761E-7</v>
      </c>
      <c r="R3638" s="9">
        <f t="shared" si="227"/>
        <v>-5.5312260409492761E-7</v>
      </c>
    </row>
    <row r="3639" spans="14:18">
      <c r="N3639" s="9">
        <v>181.26</v>
      </c>
      <c r="O3639" s="9">
        <f t="shared" si="225"/>
        <v>-7.3500973634344204E-8</v>
      </c>
      <c r="P3639" s="9">
        <f t="shared" si="228"/>
        <v>1.5554321072152194E-12</v>
      </c>
      <c r="Q3639" s="9">
        <f t="shared" si="226"/>
        <v>5.5082272132767303E-7</v>
      </c>
      <c r="R3639" s="9">
        <f t="shared" si="227"/>
        <v>-5.5082272132767303E-7</v>
      </c>
    </row>
    <row r="3640" spans="14:18">
      <c r="N3640" s="9">
        <v>181.31</v>
      </c>
      <c r="O3640" s="9">
        <f t="shared" si="225"/>
        <v>-1.5059612115102187E-7</v>
      </c>
      <c r="P3640" s="9">
        <f t="shared" si="228"/>
        <v>1.5425240313373446E-12</v>
      </c>
      <c r="Q3640" s="9">
        <f t="shared" si="226"/>
        <v>5.4853240146872212E-7</v>
      </c>
      <c r="R3640" s="9">
        <f t="shared" si="227"/>
        <v>-5.4853240146872212E-7</v>
      </c>
    </row>
    <row r="3641" spans="14:18">
      <c r="N3641" s="9">
        <v>181.36</v>
      </c>
      <c r="O3641" s="9">
        <f t="shared" si="225"/>
        <v>-2.2393251625566076E-7</v>
      </c>
      <c r="P3641" s="9">
        <f t="shared" si="228"/>
        <v>1.5297230758037702E-12</v>
      </c>
      <c r="Q3641" s="9">
        <f t="shared" si="226"/>
        <v>5.4625160475551597E-7</v>
      </c>
      <c r="R3641" s="9">
        <f t="shared" si="227"/>
        <v>-5.4625160475551597E-7</v>
      </c>
    </row>
    <row r="3642" spans="14:18">
      <c r="N3642" s="9">
        <v>181.41</v>
      </c>
      <c r="O3642" s="9">
        <f t="shared" si="225"/>
        <v>-2.9202249817431186E-7</v>
      </c>
      <c r="P3642" s="9">
        <f t="shared" si="228"/>
        <v>1.5170283516541166E-12</v>
      </c>
      <c r="Q3642" s="9">
        <f t="shared" si="226"/>
        <v>5.4398029159083785E-7</v>
      </c>
      <c r="R3642" s="9">
        <f t="shared" si="227"/>
        <v>-5.4398029159083785E-7</v>
      </c>
    </row>
    <row r="3643" spans="14:18">
      <c r="N3643" s="9">
        <v>181.46</v>
      </c>
      <c r="O3643" s="9">
        <f t="shared" si="225"/>
        <v>-3.5349940907635521E-7</v>
      </c>
      <c r="P3643" s="9">
        <f t="shared" si="228"/>
        <v>1.5044389773052169E-12</v>
      </c>
      <c r="Q3643" s="9">
        <f t="shared" si="226"/>
        <v>5.4171842254210675E-7</v>
      </c>
      <c r="R3643" s="9">
        <f t="shared" si="227"/>
        <v>-5.4171842254210675E-7</v>
      </c>
    </row>
    <row r="3644" spans="14:18">
      <c r="N3644" s="9">
        <v>181.51</v>
      </c>
      <c r="O3644" s="9">
        <f t="shared" si="225"/>
        <v>-4.0714489444861739E-7</v>
      </c>
      <c r="P3644" s="9">
        <f t="shared" si="228"/>
        <v>1.4919540784898821E-12</v>
      </c>
      <c r="Q3644" s="9">
        <f t="shared" si="226"/>
        <v>5.3946595834070688E-7</v>
      </c>
      <c r="R3644" s="9">
        <f t="shared" si="227"/>
        <v>-5.3946595834070688E-7</v>
      </c>
    </row>
    <row r="3645" spans="14:18">
      <c r="N3645" s="9">
        <v>181.56</v>
      </c>
      <c r="O3645" s="9">
        <f t="shared" si="225"/>
        <v>-4.5191290543584899E-7</v>
      </c>
      <c r="P3645" s="9">
        <f t="shared" si="228"/>
        <v>1.4795727881962651E-12</v>
      </c>
      <c r="Q3645" s="9">
        <f t="shared" si="226"/>
        <v>5.3722285988129938E-7</v>
      </c>
      <c r="R3645" s="9">
        <f t="shared" si="227"/>
        <v>-5.3722285988129938E-7</v>
      </c>
    </row>
    <row r="3646" spans="14:18">
      <c r="N3646" s="9">
        <v>181.61</v>
      </c>
      <c r="O3646" s="9">
        <f t="shared" si="225"/>
        <v>-4.8694993340826313E-7</v>
      </c>
      <c r="P3646" s="9">
        <f t="shared" si="228"/>
        <v>1.4672942466075426E-12</v>
      </c>
      <c r="Q3646" s="9">
        <f t="shared" si="226"/>
        <v>5.3498908822114831E-7</v>
      </c>
      <c r="R3646" s="9">
        <f t="shared" si="227"/>
        <v>-5.3498908822114831E-7</v>
      </c>
    </row>
    <row r="3647" spans="14:18">
      <c r="N3647" s="9">
        <v>181.66</v>
      </c>
      <c r="O3647" s="9">
        <f t="shared" si="225"/>
        <v>-5.1161108895190779E-7</v>
      </c>
      <c r="P3647" s="9">
        <f t="shared" si="228"/>
        <v>1.4551176010422863E-12</v>
      </c>
      <c r="Q3647" s="9">
        <f t="shared" si="226"/>
        <v>5.327646045794395E-7</v>
      </c>
      <c r="R3647" s="9">
        <f t="shared" si="227"/>
        <v>-5.327646045794395E-7</v>
      </c>
    </row>
    <row r="3648" spans="14:18">
      <c r="N3648" s="9">
        <v>181.71</v>
      </c>
      <c r="O3648" s="9">
        <f t="shared" si="225"/>
        <v>-5.2547172675811081E-7</v>
      </c>
      <c r="P3648" s="9">
        <f t="shared" si="228"/>
        <v>1.443042005895211E-12</v>
      </c>
      <c r="Q3648" s="9">
        <f t="shared" si="226"/>
        <v>5.3054937033660569E-7</v>
      </c>
      <c r="R3648" s="9">
        <f t="shared" si="227"/>
        <v>-5.3054937033660569E-7</v>
      </c>
    </row>
    <row r="3649" spans="14:18">
      <c r="N3649" s="9">
        <v>181.76</v>
      </c>
      <c r="O3649" s="9">
        <f t="shared" si="225"/>
        <v>-5.2833441261536868E-7</v>
      </c>
      <c r="P3649" s="9">
        <f t="shared" si="228"/>
        <v>1.431066622578478E-12</v>
      </c>
      <c r="Q3649" s="9">
        <f t="shared" si="226"/>
        <v>5.2834334703367009E-7</v>
      </c>
      <c r="R3649" s="9">
        <f t="shared" si="227"/>
        <v>-5.2834334703367009E-7</v>
      </c>
    </row>
    <row r="3650" spans="14:18">
      <c r="N3650" s="9">
        <v>181.81</v>
      </c>
      <c r="O3650" s="9">
        <f t="shared" si="225"/>
        <v>-5.2023112686650015E-7</v>
      </c>
      <c r="P3650" s="9">
        <f t="shared" si="228"/>
        <v>1.4191906194634327E-12</v>
      </c>
      <c r="Q3650" s="9">
        <f t="shared" si="226"/>
        <v>5.2614649637155484E-7</v>
      </c>
      <c r="R3650" s="9">
        <f t="shared" si="227"/>
        <v>-5.2614649637155484E-7</v>
      </c>
    </row>
    <row r="3651" spans="14:18">
      <c r="N3651" s="9">
        <v>181.86</v>
      </c>
      <c r="O3651" s="9">
        <f t="shared" si="225"/>
        <v>-5.0142069822669364E-7</v>
      </c>
      <c r="P3651" s="9">
        <f t="shared" si="228"/>
        <v>1.4074131718228439E-12</v>
      </c>
      <c r="Q3651" s="9">
        <f t="shared" si="226"/>
        <v>5.2395878021043915E-7</v>
      </c>
      <c r="R3651" s="9">
        <f t="shared" si="227"/>
        <v>-5.2395878021043915E-7</v>
      </c>
    </row>
    <row r="3652" spans="14:18">
      <c r="N3652" s="9">
        <v>181.91</v>
      </c>
      <c r="O3652" s="9">
        <f t="shared" si="225"/>
        <v>-4.7238156069204391E-7</v>
      </c>
      <c r="P3652" s="9">
        <f t="shared" si="228"/>
        <v>1.3957334617737053E-12</v>
      </c>
      <c r="Q3652" s="9">
        <f t="shared" si="226"/>
        <v>5.2178016056908772E-7</v>
      </c>
      <c r="R3652" s="9">
        <f t="shared" si="227"/>
        <v>-5.2178016056908772E-7</v>
      </c>
    </row>
    <row r="3653" spans="14:18">
      <c r="N3653" s="9">
        <v>181.96</v>
      </c>
      <c r="O3653" s="9">
        <f t="shared" si="225"/>
        <v>-4.3380002236084684E-7</v>
      </c>
      <c r="P3653" s="9">
        <f t="shared" si="228"/>
        <v>1.3841506782203128E-12</v>
      </c>
      <c r="Q3653" s="9">
        <f t="shared" si="226"/>
        <v>5.1961059962418152E-7</v>
      </c>
      <c r="R3653" s="9">
        <f t="shared" si="227"/>
        <v>-5.1961059962418152E-7</v>
      </c>
    </row>
    <row r="3654" spans="14:18">
      <c r="N3654" s="9">
        <v>182.01</v>
      </c>
      <c r="O3654" s="9">
        <f t="shared" si="225"/>
        <v>-3.8655432637488191E-7</v>
      </c>
      <c r="P3654" s="9">
        <f t="shared" si="228"/>
        <v>1.3726640167980565E-12</v>
      </c>
      <c r="Q3654" s="9">
        <f t="shared" si="226"/>
        <v>5.1745005970968393E-7</v>
      </c>
      <c r="R3654" s="9">
        <f t="shared" si="227"/>
        <v>-5.1745005970968393E-7</v>
      </c>
    </row>
    <row r="3655" spans="14:18">
      <c r="N3655" s="9">
        <v>182.06</v>
      </c>
      <c r="O3655" s="9">
        <f t="shared" si="225"/>
        <v>-3.3169486901059618E-7</v>
      </c>
      <c r="P3655" s="9">
        <f t="shared" si="228"/>
        <v>1.3612726798175147E-12</v>
      </c>
      <c r="Q3655" s="9">
        <f t="shared" si="226"/>
        <v>5.1529850331616334E-7</v>
      </c>
      <c r="R3655" s="9">
        <f t="shared" si="227"/>
        <v>-5.1529850331616334E-7</v>
      </c>
    </row>
    <row r="3656" spans="14:18">
      <c r="N3656" s="9">
        <v>182.11</v>
      </c>
      <c r="O3656" s="9">
        <f t="shared" si="225"/>
        <v>-2.70421016510162E-7</v>
      </c>
      <c r="P3656" s="9">
        <f t="shared" si="228"/>
        <v>1.3499758762090072E-12</v>
      </c>
      <c r="Q3656" s="9">
        <f t="shared" si="226"/>
        <v>5.1315589309015639E-7</v>
      </c>
      <c r="R3656" s="9">
        <f t="shared" si="227"/>
        <v>-5.1315589309015639E-7</v>
      </c>
    </row>
    <row r="3657" spans="14:18">
      <c r="N3657" s="9">
        <v>182.16</v>
      </c>
      <c r="O3657" s="9">
        <f t="shared" si="225"/>
        <v>-2.0405502901909891E-7</v>
      </c>
      <c r="P3657" s="9">
        <f t="shared" si="228"/>
        <v>1.3387728214677772E-12</v>
      </c>
      <c r="Q3657" s="9">
        <f t="shared" si="226"/>
        <v>5.1102219183351672E-7</v>
      </c>
      <c r="R3657" s="9">
        <f t="shared" si="227"/>
        <v>-5.1102219183351672E-7</v>
      </c>
    </row>
    <row r="3658" spans="14:18">
      <c r="N3658" s="9">
        <v>182.21</v>
      </c>
      <c r="O3658" s="9">
        <f t="shared" si="225"/>
        <v>-1.3401365569372466E-7</v>
      </c>
      <c r="P3658" s="9">
        <f t="shared" si="228"/>
        <v>1.3276627375993903E-12</v>
      </c>
      <c r="Q3658" s="9">
        <f t="shared" si="226"/>
        <v>5.0889736250276516E-7</v>
      </c>
      <c r="R3658" s="9">
        <f t="shared" si="227"/>
        <v>-5.0889736250276516E-7</v>
      </c>
    </row>
    <row r="3659" spans="14:18">
      <c r="N3659" s="9">
        <v>182.26</v>
      </c>
      <c r="O3659" s="9">
        <f t="shared" si="225"/>
        <v>-6.1778008591907406E-8</v>
      </c>
      <c r="P3659" s="9">
        <f t="shared" si="228"/>
        <v>1.3166448530657799E-12</v>
      </c>
      <c r="Q3659" s="9">
        <f t="shared" si="226"/>
        <v>5.0678136820845124E-7</v>
      </c>
      <c r="R3659" s="9">
        <f t="shared" si="227"/>
        <v>-5.0678136820845124E-7</v>
      </c>
    </row>
    <row r="3660" spans="14:18">
      <c r="N3660" s="9">
        <v>182.31</v>
      </c>
      <c r="O3660" s="9">
        <f t="shared" si="225"/>
        <v>1.1137646434261904E-8</v>
      </c>
      <c r="P3660" s="9">
        <f t="shared" si="228"/>
        <v>1.3057184027316576E-12</v>
      </c>
      <c r="Q3660" s="9">
        <f t="shared" si="226"/>
        <v>5.0467417221450614E-7</v>
      </c>
      <c r="R3660" s="9">
        <f t="shared" si="227"/>
        <v>-5.0467417221450614E-7</v>
      </c>
    </row>
    <row r="3661" spans="14:18">
      <c r="N3661" s="9">
        <v>182.36</v>
      </c>
      <c r="O3661" s="9">
        <f t="shared" si="225"/>
        <v>8.3217526490745782E-8</v>
      </c>
      <c r="P3661" s="9">
        <f t="shared" si="228"/>
        <v>1.2948826278113538E-12</v>
      </c>
      <c r="Q3661" s="9">
        <f t="shared" si="226"/>
        <v>5.0257573793761861E-7</v>
      </c>
      <c r="R3661" s="9">
        <f t="shared" si="227"/>
        <v>-5.0257573793761861E-7</v>
      </c>
    </row>
    <row r="3662" spans="14:18">
      <c r="N3662" s="9">
        <v>182.41</v>
      </c>
      <c r="O3662" s="9">
        <f t="shared" ref="O3662:O3725" si="229">$B$27*EXP(-$B$21*N3662/2/$B$25)*COS($B$32*N3662+RADIANS($B$19))</f>
        <v>1.5297573726936434E-7</v>
      </c>
      <c r="P3662" s="9">
        <f t="shared" si="228"/>
        <v>1.2841367758161492E-12</v>
      </c>
      <c r="Q3662" s="9">
        <f t="shared" si="226"/>
        <v>5.004860289465816E-7</v>
      </c>
      <c r="R3662" s="9">
        <f t="shared" si="227"/>
        <v>-5.004860289465816E-7</v>
      </c>
    </row>
    <row r="3663" spans="14:18">
      <c r="N3663" s="9">
        <v>182.46</v>
      </c>
      <c r="O3663" s="9">
        <f t="shared" si="229"/>
        <v>2.1898679903343531E-7</v>
      </c>
      <c r="P3663" s="9">
        <f t="shared" si="228"/>
        <v>1.2734801005019853E-12</v>
      </c>
      <c r="Q3663" s="9">
        <f t="shared" ref="Q3663:Q3726" si="230">$B$27*EXP(-$B$21*N3663/2/$B$25)</f>
        <v>4.9840500896167274E-7</v>
      </c>
      <c r="R3663" s="9">
        <f t="shared" ref="R3663:R3726" si="231">-Q3663</f>
        <v>-4.9840500896167274E-7</v>
      </c>
    </row>
    <row r="3664" spans="14:18">
      <c r="N3664" s="9">
        <v>182.51</v>
      </c>
      <c r="O3664" s="9">
        <f t="shared" si="229"/>
        <v>2.7991466804462081E-7</v>
      </c>
      <c r="P3664" s="9">
        <f t="shared" si="228"/>
        <v>1.2629118618177095E-12</v>
      </c>
      <c r="Q3664" s="9">
        <f t="shared" si="230"/>
        <v>4.9633264185402218E-7</v>
      </c>
      <c r="R3664" s="9">
        <f t="shared" si="231"/>
        <v>-4.9633264185402218E-7</v>
      </c>
    </row>
    <row r="3665" spans="14:18">
      <c r="N3665" s="9">
        <v>182.56</v>
      </c>
      <c r="O3665" s="9">
        <f t="shared" si="229"/>
        <v>3.3453966486086333E-7</v>
      </c>
      <c r="P3665" s="9">
        <f t="shared" si="228"/>
        <v>1.2524313258535927E-12</v>
      </c>
      <c r="Q3665" s="9">
        <f t="shared" si="230"/>
        <v>4.9426889164498159E-7</v>
      </c>
      <c r="R3665" s="9">
        <f t="shared" si="231"/>
        <v>-4.9426889164498159E-7</v>
      </c>
    </row>
    <row r="3666" spans="14:18">
      <c r="N3666" s="9">
        <v>182.61</v>
      </c>
      <c r="O3666" s="9">
        <f t="shared" si="229"/>
        <v>3.8178276916904735E-7</v>
      </c>
      <c r="P3666" s="9">
        <f t="shared" si="228"/>
        <v>1.2420377647904253E-12</v>
      </c>
      <c r="Q3666" s="9">
        <f t="shared" si="230"/>
        <v>4.9221372250550147E-7</v>
      </c>
      <c r="R3666" s="9">
        <f t="shared" si="231"/>
        <v>-4.9221372250550147E-7</v>
      </c>
    </row>
    <row r="3667" spans="14:18">
      <c r="N3667" s="9">
        <v>182.66</v>
      </c>
      <c r="O3667" s="9">
        <f t="shared" si="229"/>
        <v>4.2072679984288197E-7</v>
      </c>
      <c r="P3667" s="9">
        <f t="shared" si="228"/>
        <v>1.2317304568489655E-12</v>
      </c>
      <c r="Q3667" s="9">
        <f t="shared" si="230"/>
        <v>4.9016709875551216E-7</v>
      </c>
      <c r="R3667" s="9">
        <f t="shared" si="231"/>
        <v>-4.9016709875551216E-7</v>
      </c>
    </row>
    <row r="3668" spans="14:18">
      <c r="N3668" s="9">
        <v>182.71</v>
      </c>
      <c r="O3668" s="9">
        <f t="shared" si="229"/>
        <v>4.5063406741865264E-7</v>
      </c>
      <c r="P3668" s="9">
        <f t="shared" si="228"/>
        <v>1.2215086862397929E-12</v>
      </c>
      <c r="Q3668" s="9">
        <f t="shared" si="230"/>
        <v>4.8812898486329993E-7</v>
      </c>
      <c r="R3668" s="9">
        <f t="shared" si="231"/>
        <v>-4.8812898486329993E-7</v>
      </c>
    </row>
    <row r="3669" spans="14:18">
      <c r="N3669" s="9">
        <v>182.76</v>
      </c>
      <c r="O3669" s="9">
        <f t="shared" si="229"/>
        <v>4.7096016266646229E-7</v>
      </c>
      <c r="P3669" s="9">
        <f t="shared" si="228"/>
        <v>1.2113717431136141E-12</v>
      </c>
      <c r="Q3669" s="9">
        <f t="shared" si="230"/>
        <v>4.8609934544489002E-7</v>
      </c>
      <c r="R3669" s="9">
        <f t="shared" si="231"/>
        <v>-4.8609934544489002E-7</v>
      </c>
    </row>
    <row r="3670" spans="14:18">
      <c r="N3670" s="9">
        <v>182.81</v>
      </c>
      <c r="O3670" s="9">
        <f t="shared" si="229"/>
        <v>4.8136362775141525E-7</v>
      </c>
      <c r="P3670" s="9">
        <f t="shared" si="228"/>
        <v>1.20131892351198E-12</v>
      </c>
      <c r="Q3670" s="9">
        <f t="shared" si="230"/>
        <v>4.8407814526343622E-7</v>
      </c>
      <c r="R3670" s="9">
        <f t="shared" si="231"/>
        <v>-4.8407814526343622E-7</v>
      </c>
    </row>
    <row r="3671" spans="14:18">
      <c r="N3671" s="9">
        <v>182.86</v>
      </c>
      <c r="O3671" s="9">
        <f t="shared" si="229"/>
        <v>4.8171134385544064E-7</v>
      </c>
      <c r="P3671" s="9">
        <f t="shared" si="228"/>
        <v>1.1913495293183783E-12</v>
      </c>
      <c r="Q3671" s="9">
        <f t="shared" si="230"/>
        <v>4.8206534922860836E-7</v>
      </c>
      <c r="R3671" s="9">
        <f t="shared" si="231"/>
        <v>-4.8206534922860836E-7</v>
      </c>
    </row>
    <row r="3672" spans="14:18">
      <c r="N3672" s="9">
        <v>182.91</v>
      </c>
      <c r="O3672" s="9">
        <f t="shared" si="229"/>
        <v>4.7207955922672909E-7</v>
      </c>
      <c r="P3672" s="9">
        <f t="shared" si="228"/>
        <v>1.1814628682097528E-12</v>
      </c>
      <c r="Q3672" s="9">
        <f t="shared" si="230"/>
        <v>4.8006092239597952E-7</v>
      </c>
      <c r="R3672" s="9">
        <f t="shared" si="231"/>
        <v>-4.8006092239597952E-7</v>
      </c>
    </row>
    <row r="3673" spans="14:18">
      <c r="N3673" s="9">
        <v>182.96</v>
      </c>
      <c r="O3673" s="9">
        <f t="shared" si="229"/>
        <v>4.5275057254337321E-7</v>
      </c>
      <c r="P3673" s="9">
        <f t="shared" si="228"/>
        <v>1.1716582536084422E-12</v>
      </c>
      <c r="Q3673" s="9">
        <f t="shared" si="230"/>
        <v>4.7806482996642142E-7</v>
      </c>
      <c r="R3673" s="9">
        <f t="shared" si="231"/>
        <v>-4.7806482996642142E-7</v>
      </c>
    </row>
    <row r="3674" spans="14:18">
      <c r="N3674" s="9">
        <v>183.01</v>
      </c>
      <c r="O3674" s="9">
        <f t="shared" si="229"/>
        <v>4.2420517633685445E-7</v>
      </c>
      <c r="P3674" s="9">
        <f t="shared" si="228"/>
        <v>1.1619350046345007E-12</v>
      </c>
      <c r="Q3674" s="9">
        <f t="shared" si="230"/>
        <v>4.7607703728550501E-7</v>
      </c>
      <c r="R3674" s="9">
        <f t="shared" si="231"/>
        <v>-4.7607703728550501E-7</v>
      </c>
    </row>
    <row r="3675" spans="14:18">
      <c r="N3675" s="9">
        <v>183.06</v>
      </c>
      <c r="O3675" s="9">
        <f t="shared" si="229"/>
        <v>3.8711105216378942E-7</v>
      </c>
      <c r="P3675" s="9">
        <f t="shared" ref="P3675:P3738" si="232">0.5*$B$23*$B$27^2*EXP(-$B$21*N3672/$B$25)</f>
        <v>1.152292446058393E-12</v>
      </c>
      <c r="Q3675" s="9">
        <f t="shared" si="230"/>
        <v>4.7409750984288567E-7</v>
      </c>
      <c r="R3675" s="9">
        <f t="shared" si="231"/>
        <v>-4.7409750984288567E-7</v>
      </c>
    </row>
    <row r="3676" spans="14:18">
      <c r="N3676" s="9">
        <v>183.11</v>
      </c>
      <c r="O3676" s="9">
        <f t="shared" si="229"/>
        <v>3.4230739146629223E-7</v>
      </c>
      <c r="P3676" s="9">
        <f t="shared" si="232"/>
        <v>1.1427299082541173E-12</v>
      </c>
      <c r="Q3676" s="9">
        <f t="shared" si="230"/>
        <v>4.7212621327171939E-7</v>
      </c>
      <c r="R3676" s="9">
        <f t="shared" si="231"/>
        <v>-4.7212621327171939E-7</v>
      </c>
    </row>
    <row r="3677" spans="14:18">
      <c r="N3677" s="9">
        <v>183.16</v>
      </c>
      <c r="O3677" s="9">
        <f t="shared" si="229"/>
        <v>2.9078609195672973E-7</v>
      </c>
      <c r="P3677" s="9">
        <f t="shared" si="232"/>
        <v>1.1332467271527208E-12</v>
      </c>
      <c r="Q3677" s="9">
        <f t="shared" si="230"/>
        <v>4.7016311334806213E-7</v>
      </c>
      <c r="R3677" s="9">
        <f t="shared" si="231"/>
        <v>-4.7016311334806213E-7</v>
      </c>
    </row>
    <row r="3678" spans="14:18">
      <c r="N3678" s="9">
        <v>183.21</v>
      </c>
      <c r="O3678" s="9">
        <f t="shared" si="229"/>
        <v>2.3366994738280258E-7</v>
      </c>
      <c r="P3678" s="9">
        <f t="shared" si="232"/>
        <v>1.1238422441961253E-12</v>
      </c>
      <c r="Q3678" s="9">
        <f t="shared" si="230"/>
        <v>4.6820817599026281E-7</v>
      </c>
      <c r="R3678" s="9">
        <f t="shared" si="231"/>
        <v>-4.6820817599026281E-7</v>
      </c>
    </row>
    <row r="3679" spans="14:18">
      <c r="N3679" s="9">
        <v>183.26</v>
      </c>
      <c r="O3679" s="9">
        <f t="shared" si="229"/>
        <v>1.7218830733150006E-7</v>
      </c>
      <c r="P3679" s="9">
        <f t="shared" si="232"/>
        <v>1.1145158062914654E-12</v>
      </c>
      <c r="Q3679" s="9">
        <f t="shared" si="230"/>
        <v>4.6626136725839098E-7</v>
      </c>
      <c r="R3679" s="9">
        <f t="shared" si="231"/>
        <v>-4.6626136725839098E-7</v>
      </c>
    </row>
    <row r="3680" spans="14:18">
      <c r="N3680" s="9">
        <v>183.31</v>
      </c>
      <c r="O3680" s="9">
        <f t="shared" si="229"/>
        <v>1.0765073217082239E-7</v>
      </c>
      <c r="P3680" s="9">
        <f t="shared" si="232"/>
        <v>1.1052667657657136E-12</v>
      </c>
      <c r="Q3680" s="9">
        <f t="shared" si="230"/>
        <v>4.6432265335363499E-7</v>
      </c>
      <c r="R3680" s="9">
        <f t="shared" si="231"/>
        <v>-4.6432265335363499E-7</v>
      </c>
    </row>
    <row r="3681" spans="14:18">
      <c r="N3681" s="9">
        <v>183.36</v>
      </c>
      <c r="O3681" s="9">
        <f t="shared" si="229"/>
        <v>4.141920539421381E-8</v>
      </c>
      <c r="P3681" s="9">
        <f t="shared" si="232"/>
        <v>1.0960944803206446E-12</v>
      </c>
      <c r="Q3681" s="9">
        <f t="shared" si="230"/>
        <v>4.623920006177154E-7</v>
      </c>
      <c r="R3681" s="9">
        <f t="shared" si="231"/>
        <v>-4.623920006177154E-7</v>
      </c>
    </row>
    <row r="3682" spans="14:18">
      <c r="N3682" s="9">
        <v>183.41</v>
      </c>
      <c r="O3682" s="9">
        <f t="shared" si="229"/>
        <v>-2.5120509156910481E-8</v>
      </c>
      <c r="P3682" s="9">
        <f t="shared" si="232"/>
        <v>1.0869983129883207E-12</v>
      </c>
      <c r="Q3682" s="9">
        <f t="shared" si="230"/>
        <v>4.6046937553231193E-7</v>
      </c>
      <c r="R3682" s="9">
        <f t="shared" si="231"/>
        <v>-4.6046937553231193E-7</v>
      </c>
    </row>
    <row r="3683" spans="14:18">
      <c r="N3683" s="9">
        <v>183.46</v>
      </c>
      <c r="O3683" s="9">
        <f t="shared" si="229"/>
        <v>-9.0587764882304836E-8</v>
      </c>
      <c r="P3683" s="9">
        <f t="shared" si="232"/>
        <v>1.0779776320867995E-12</v>
      </c>
      <c r="Q3683" s="9">
        <f t="shared" si="230"/>
        <v>4.585547447184653E-7</v>
      </c>
      <c r="R3683" s="9">
        <f t="shared" si="231"/>
        <v>-4.585547447184653E-7</v>
      </c>
    </row>
    <row r="3684" spans="14:18">
      <c r="N3684" s="9">
        <v>183.51</v>
      </c>
      <c r="O3684" s="9">
        <f t="shared" si="229"/>
        <v>-1.5363558421684315E-7</v>
      </c>
      <c r="P3684" s="9">
        <f t="shared" si="232"/>
        <v>1.0690318111762664E-12</v>
      </c>
      <c r="Q3684" s="9">
        <f t="shared" si="230"/>
        <v>4.5664807493600995E-7</v>
      </c>
      <c r="R3684" s="9">
        <f t="shared" si="231"/>
        <v>-4.5664807493600995E-7</v>
      </c>
    </row>
    <row r="3685" spans="14:18">
      <c r="N3685" s="9">
        <v>183.56</v>
      </c>
      <c r="O3685" s="9">
        <f t="shared" si="229"/>
        <v>-2.129782761702062E-7</v>
      </c>
      <c r="P3685" s="9">
        <f t="shared" si="232"/>
        <v>1.0601602290155866E-12</v>
      </c>
      <c r="Q3685" s="9">
        <f t="shared" si="230"/>
        <v>4.5474933308299126E-7</v>
      </c>
      <c r="R3685" s="9">
        <f t="shared" si="231"/>
        <v>-4.5474933308299126E-7</v>
      </c>
    </row>
    <row r="3686" spans="14:18">
      <c r="N3686" s="9">
        <v>183.61</v>
      </c>
      <c r="O3686" s="9">
        <f t="shared" si="229"/>
        <v>-2.6741755538398388E-7</v>
      </c>
      <c r="P3686" s="9">
        <f t="shared" si="232"/>
        <v>1.0513622695190845E-12</v>
      </c>
      <c r="Q3686" s="9">
        <f t="shared" si="230"/>
        <v>4.5285848619509478E-7</v>
      </c>
      <c r="R3686" s="9">
        <f t="shared" si="231"/>
        <v>-4.5285848619509478E-7</v>
      </c>
    </row>
    <row r="3687" spans="14:18">
      <c r="N3687" s="9">
        <v>183.66</v>
      </c>
      <c r="O3687" s="9">
        <f t="shared" si="229"/>
        <v>-3.1586663419602428E-7</v>
      </c>
      <c r="P3687" s="9">
        <f t="shared" si="232"/>
        <v>1.0426373217138188E-12</v>
      </c>
      <c r="Q3687" s="9">
        <f t="shared" si="230"/>
        <v>4.509755014450702E-7</v>
      </c>
      <c r="R3687" s="9">
        <f t="shared" si="231"/>
        <v>-4.509755014450702E-7</v>
      </c>
    </row>
    <row r="3688" spans="14:18">
      <c r="N3688" s="9">
        <v>183.71</v>
      </c>
      <c r="O3688" s="9">
        <f t="shared" si="229"/>
        <v>-3.5737180556830496E-7</v>
      </c>
      <c r="P3688" s="9">
        <f t="shared" si="232"/>
        <v>1.0339847796971265E-12</v>
      </c>
      <c r="Q3688" s="9">
        <f t="shared" si="230"/>
        <v>4.491003461421595E-7</v>
      </c>
      <c r="R3688" s="9">
        <f t="shared" si="231"/>
        <v>-4.491003461421595E-7</v>
      </c>
    </row>
    <row r="3689" spans="14:18">
      <c r="N3689" s="9">
        <v>183.76</v>
      </c>
      <c r="O3689" s="9">
        <f t="shared" si="229"/>
        <v>-3.9113109070117283E-7</v>
      </c>
      <c r="P3689" s="9">
        <f t="shared" si="232"/>
        <v>1.0254040425945644E-12</v>
      </c>
      <c r="Q3689" s="9">
        <f t="shared" si="230"/>
        <v>4.472329877315408E-7</v>
      </c>
      <c r="R3689" s="9">
        <f t="shared" si="231"/>
        <v>-4.472329877315408E-7</v>
      </c>
    </row>
    <row r="3690" spans="14:18">
      <c r="N3690" s="9">
        <v>183.81</v>
      </c>
      <c r="O3690" s="9">
        <f t="shared" si="229"/>
        <v>-4.1650958948762523E-7</v>
      </c>
      <c r="P3690" s="9">
        <f t="shared" si="232"/>
        <v>1.0168945145181627E-12</v>
      </c>
      <c r="Q3690" s="9">
        <f t="shared" si="230"/>
        <v>4.4537339379374721E-7</v>
      </c>
      <c r="R3690" s="9">
        <f t="shared" si="231"/>
        <v>-4.4537339379374721E-7</v>
      </c>
    </row>
    <row r="3691" spans="14:18">
      <c r="N3691" s="9">
        <v>183.86</v>
      </c>
      <c r="O3691" s="9">
        <f t="shared" si="229"/>
        <v>-4.3305124324905155E-7</v>
      </c>
      <c r="P3691" s="9">
        <f t="shared" si="232"/>
        <v>1.0084556045250372E-12</v>
      </c>
      <c r="Q3691" s="9">
        <f t="shared" si="230"/>
        <v>4.43521532044115E-7</v>
      </c>
      <c r="R3691" s="9">
        <f t="shared" si="231"/>
        <v>-4.43521532044115E-7</v>
      </c>
    </row>
    <row r="3692" spans="14:18">
      <c r="N3692" s="9">
        <v>183.91</v>
      </c>
      <c r="O3692" s="9">
        <f t="shared" si="229"/>
        <v>-4.4048679591118433E-7</v>
      </c>
      <c r="P3692" s="9">
        <f t="shared" si="232"/>
        <v>1.0000867265764026E-12</v>
      </c>
      <c r="Q3692" s="9">
        <f t="shared" si="230"/>
        <v>4.4167737033222163E-7</v>
      </c>
      <c r="R3692" s="9">
        <f t="shared" si="231"/>
        <v>-4.4167737033222163E-7</v>
      </c>
    </row>
    <row r="3693" spans="14:18">
      <c r="N3693" s="9">
        <v>183.96</v>
      </c>
      <c r="O3693" s="9">
        <f t="shared" si="229"/>
        <v>-4.3873782028592947E-7</v>
      </c>
      <c r="P3693" s="9">
        <f t="shared" si="232"/>
        <v>9.9178729949680097E-13</v>
      </c>
      <c r="Q3693" s="9">
        <f t="shared" si="230"/>
        <v>4.3984087664132369E-7</v>
      </c>
      <c r="R3693" s="9">
        <f t="shared" si="231"/>
        <v>-4.3984087664132369E-7</v>
      </c>
    </row>
    <row r="3694" spans="14:18">
      <c r="N3694" s="9">
        <v>184.01</v>
      </c>
      <c r="O3694" s="9">
        <f t="shared" si="229"/>
        <v>-4.279167587260177E-7</v>
      </c>
      <c r="P3694" s="9">
        <f t="shared" si="232"/>
        <v>9.8355674693379459E-13</v>
      </c>
      <c r="Q3694" s="9">
        <f t="shared" si="230"/>
        <v>4.3801201908780471E-7</v>
      </c>
      <c r="R3694" s="9">
        <f t="shared" si="231"/>
        <v>-4.3801201908780471E-7</v>
      </c>
    </row>
    <row r="3695" spans="14:18">
      <c r="N3695" s="9">
        <v>184.06</v>
      </c>
      <c r="O3695" s="9">
        <f t="shared" si="229"/>
        <v>-4.0832301038631416E-7</v>
      </c>
      <c r="P3695" s="9">
        <f t="shared" si="232"/>
        <v>9.7539449731793221E-13</v>
      </c>
      <c r="Q3695" s="9">
        <f t="shared" si="230"/>
        <v>4.3619076592061651E-7</v>
      </c>
      <c r="R3695" s="9">
        <f t="shared" si="231"/>
        <v>-4.3619076592061651E-7</v>
      </c>
    </row>
    <row r="3696" spans="14:18">
      <c r="N3696" s="9">
        <v>184.11</v>
      </c>
      <c r="O3696" s="9">
        <f t="shared" si="229"/>
        <v>-3.8043517893561366E-7</v>
      </c>
      <c r="P3696" s="9">
        <f t="shared" si="232"/>
        <v>9.6729998382304053E-13</v>
      </c>
      <c r="Q3696" s="9">
        <f t="shared" si="230"/>
        <v>4.3437708552073936E-7</v>
      </c>
      <c r="R3696" s="9">
        <f t="shared" si="231"/>
        <v>-4.3437708552073936E-7</v>
      </c>
    </row>
    <row r="3697" spans="14:18">
      <c r="N3697" s="9">
        <v>184.16</v>
      </c>
      <c r="O3697" s="9">
        <f t="shared" si="229"/>
        <v>-3.4489967313800544E-7</v>
      </c>
      <c r="P3697" s="9">
        <f t="shared" si="232"/>
        <v>9.5927264432687701E-13</v>
      </c>
      <c r="Q3697" s="9">
        <f t="shared" si="230"/>
        <v>4.3257094640061774E-7</v>
      </c>
      <c r="R3697" s="9">
        <f t="shared" si="231"/>
        <v>-4.3257094640061774E-7</v>
      </c>
    </row>
    <row r="3698" spans="14:18">
      <c r="N3698" s="9">
        <v>184.21</v>
      </c>
      <c r="O3698" s="9">
        <f t="shared" si="229"/>
        <v>-3.0251592666119601E-7</v>
      </c>
      <c r="P3698" s="9">
        <f t="shared" si="232"/>
        <v>9.5131192137207026E-13</v>
      </c>
      <c r="Q3698" s="9">
        <f t="shared" si="230"/>
        <v>4.3077231720362426E-7</v>
      </c>
      <c r="R3698" s="9">
        <f t="shared" si="231"/>
        <v>-4.3077231720362426E-7</v>
      </c>
    </row>
    <row r="3699" spans="14:18">
      <c r="N3699" s="9">
        <v>184.26</v>
      </c>
      <c r="O3699" s="9">
        <f t="shared" si="229"/>
        <v>-2.542185712770314E-7</v>
      </c>
      <c r="P3699" s="9">
        <f t="shared" si="232"/>
        <v>9.434172621274586E-13</v>
      </c>
      <c r="Q3699" s="9">
        <f t="shared" si="230"/>
        <v>4.2898116670351551E-7</v>
      </c>
      <c r="R3699" s="9">
        <f t="shared" si="231"/>
        <v>-4.2898116670351551E-7</v>
      </c>
    </row>
    <row r="3700" spans="14:18">
      <c r="N3700" s="9">
        <v>184.31</v>
      </c>
      <c r="O3700" s="9">
        <f t="shared" si="229"/>
        <v>-2.0105695794373166E-7</v>
      </c>
      <c r="P3700" s="9">
        <f t="shared" si="232"/>
        <v>9.3558811834963043E-13</v>
      </c>
      <c r="Q3700" s="9">
        <f t="shared" si="230"/>
        <v>4.2719746380387828E-7</v>
      </c>
      <c r="R3700" s="9">
        <f t="shared" si="231"/>
        <v>-4.2719746380387828E-7</v>
      </c>
    </row>
    <row r="3701" spans="14:18">
      <c r="N3701" s="9">
        <v>184.36</v>
      </c>
      <c r="O3701" s="9">
        <f t="shared" si="229"/>
        <v>-1.4417247191383485E-7</v>
      </c>
      <c r="P3701" s="9">
        <f t="shared" si="232"/>
        <v>9.2782394634489934E-13</v>
      </c>
      <c r="Q3701" s="9">
        <f t="shared" si="230"/>
        <v>4.2542117753760741E-7</v>
      </c>
      <c r="R3701" s="9">
        <f t="shared" si="231"/>
        <v>-4.2542117753760741E-7</v>
      </c>
    </row>
    <row r="3702" spans="14:18">
      <c r="N3702" s="9">
        <v>184.41</v>
      </c>
      <c r="O3702" s="9">
        <f t="shared" si="229"/>
        <v>-8.477412999549807E-8</v>
      </c>
      <c r="P3702" s="9">
        <f t="shared" si="232"/>
        <v>9.2012420693154667E-13</v>
      </c>
      <c r="Q3702" s="9">
        <f t="shared" si="230"/>
        <v>4.2365227706635647E-7</v>
      </c>
      <c r="R3702" s="9">
        <f t="shared" si="231"/>
        <v>-4.2365227706635647E-7</v>
      </c>
    </row>
    <row r="3703" spans="14:18">
      <c r="N3703" s="9">
        <v>184.46</v>
      </c>
      <c r="O3703" s="9">
        <f t="shared" si="229"/>
        <v>-2.411297962325868E-8</v>
      </c>
      <c r="P3703" s="9">
        <f t="shared" si="232"/>
        <v>9.1248836540232953E-13</v>
      </c>
      <c r="Q3703" s="9">
        <f t="shared" si="230"/>
        <v>4.2189073167999893E-7</v>
      </c>
      <c r="R3703" s="9">
        <f t="shared" si="231"/>
        <v>-4.2189073167999893E-7</v>
      </c>
    </row>
    <row r="3704" spans="14:18">
      <c r="N3704" s="9">
        <v>184.51</v>
      </c>
      <c r="O3704" s="9">
        <f t="shared" si="229"/>
        <v>3.6544160103405634E-8</v>
      </c>
      <c r="P3704" s="9">
        <f t="shared" si="232"/>
        <v>9.0491589148742232E-13</v>
      </c>
      <c r="Q3704" s="9">
        <f t="shared" si="230"/>
        <v>4.2013651079610837E-7</v>
      </c>
      <c r="R3704" s="9">
        <f t="shared" si="231"/>
        <v>-4.2013651079610837E-7</v>
      </c>
    </row>
    <row r="3705" spans="14:18">
      <c r="N3705" s="9">
        <v>184.56</v>
      </c>
      <c r="O3705" s="9">
        <f t="shared" si="229"/>
        <v>9.594106610972388E-8</v>
      </c>
      <c r="P3705" s="9">
        <f t="shared" si="232"/>
        <v>8.9740625931754434E-13</v>
      </c>
      <c r="Q3705" s="9">
        <f t="shared" si="230"/>
        <v>4.1838958395941632E-7</v>
      </c>
      <c r="R3705" s="9">
        <f t="shared" si="231"/>
        <v>-4.1838958395941632E-7</v>
      </c>
    </row>
    <row r="3706" spans="14:18">
      <c r="N3706" s="9">
        <v>184.61</v>
      </c>
      <c r="O3706" s="9">
        <f t="shared" si="229"/>
        <v>1.5285804076517806E-7</v>
      </c>
      <c r="P3706" s="9">
        <f t="shared" si="232"/>
        <v>8.8995894738742433E-13</v>
      </c>
      <c r="Q3706" s="9">
        <f t="shared" si="230"/>
        <v>4.1664992084128719E-7</v>
      </c>
      <c r="R3706" s="9">
        <f t="shared" si="231"/>
        <v>-4.1664992084128719E-7</v>
      </c>
    </row>
    <row r="3707" spans="14:18">
      <c r="N3707" s="9">
        <v>184.66</v>
      </c>
      <c r="O3707" s="9">
        <f t="shared" si="229"/>
        <v>2.0613686965261383E-7</v>
      </c>
      <c r="P3707" s="9">
        <f t="shared" si="232"/>
        <v>8.8257343851964249E-13</v>
      </c>
      <c r="Q3707" s="9">
        <f t="shared" si="230"/>
        <v>4.1491749123919413E-7</v>
      </c>
      <c r="R3707" s="9">
        <f t="shared" si="231"/>
        <v>-4.1491749123919413E-7</v>
      </c>
    </row>
    <row r="3708" spans="14:18">
      <c r="N3708" s="9">
        <v>184.71</v>
      </c>
      <c r="O3708" s="9">
        <f t="shared" si="229"/>
        <v>2.5470429885490606E-7</v>
      </c>
      <c r="P3708" s="9">
        <f t="shared" si="232"/>
        <v>8.7524921982866733E-13</v>
      </c>
      <c r="Q3708" s="9">
        <f t="shared" si="230"/>
        <v>4.1319226507619079E-7</v>
      </c>
      <c r="R3708" s="9">
        <f t="shared" si="231"/>
        <v>-4.1319226507619079E-7</v>
      </c>
    </row>
    <row r="3709" spans="14:18">
      <c r="N3709" s="9">
        <v>184.76</v>
      </c>
      <c r="O3709" s="9">
        <f t="shared" si="229"/>
        <v>2.9759355781272895E-7</v>
      </c>
      <c r="P3709" s="9">
        <f t="shared" si="232"/>
        <v>8.679857826852545E-13</v>
      </c>
      <c r="Q3709" s="9">
        <f t="shared" si="230"/>
        <v>4.1147421240038924E-7</v>
      </c>
      <c r="R3709" s="9">
        <f t="shared" si="231"/>
        <v>-4.1147421240038924E-7</v>
      </c>
    </row>
    <row r="3710" spans="14:18">
      <c r="N3710" s="9">
        <v>184.81</v>
      </c>
      <c r="O3710" s="9">
        <f t="shared" si="229"/>
        <v>3.3396349821775819E-7</v>
      </c>
      <c r="P3710" s="9">
        <f t="shared" si="232"/>
        <v>8.6078262268113364E-13</v>
      </c>
      <c r="Q3710" s="9">
        <f t="shared" si="230"/>
        <v>4.0976330338444295E-7</v>
      </c>
      <c r="R3710" s="9">
        <f t="shared" si="231"/>
        <v>-4.0976330338444295E-7</v>
      </c>
    </row>
    <row r="3711" spans="14:18">
      <c r="N3711" s="9">
        <v>184.86</v>
      </c>
      <c r="O3711" s="9">
        <f t="shared" si="229"/>
        <v>3.6311497234331321E-7</v>
      </c>
      <c r="P3711" s="9">
        <f t="shared" si="232"/>
        <v>8.5363923959396566E-13</v>
      </c>
      <c r="Q3711" s="9">
        <f t="shared" si="230"/>
        <v>4.0805950832502886E-7</v>
      </c>
      <c r="R3711" s="9">
        <f t="shared" si="231"/>
        <v>-4.0805950832502886E-7</v>
      </c>
    </row>
    <row r="3712" spans="14:18">
      <c r="N3712" s="9">
        <v>184.91</v>
      </c>
      <c r="O3712" s="9">
        <f t="shared" si="229"/>
        <v>3.845041345142958E-7</v>
      </c>
      <c r="P3712" s="9">
        <f t="shared" si="232"/>
        <v>8.4655513735260332E-13</v>
      </c>
      <c r="Q3712" s="9">
        <f t="shared" si="230"/>
        <v>4.0636279764232819E-7</v>
      </c>
      <c r="R3712" s="9">
        <f t="shared" si="231"/>
        <v>-4.0636279764232819E-7</v>
      </c>
    </row>
    <row r="3713" spans="14:18">
      <c r="N3713" s="9">
        <v>184.96</v>
      </c>
      <c r="O3713" s="9">
        <f t="shared" si="229"/>
        <v>3.9775241576621928E-7</v>
      </c>
      <c r="P3713" s="9">
        <f t="shared" si="232"/>
        <v>8.3952982400265511E-13</v>
      </c>
      <c r="Q3713" s="9">
        <f t="shared" si="230"/>
        <v>4.046731418795148E-7</v>
      </c>
      <c r="R3713" s="9">
        <f t="shared" si="231"/>
        <v>-4.046731418795148E-7</v>
      </c>
    </row>
    <row r="3714" spans="14:18">
      <c r="N3714" s="9">
        <v>185.01</v>
      </c>
      <c r="O3714" s="9">
        <f t="shared" si="229"/>
        <v>4.0265299271860006E-7</v>
      </c>
      <c r="P3714" s="9">
        <f t="shared" si="232"/>
        <v>8.3256281167232163E-13</v>
      </c>
      <c r="Q3714" s="9">
        <f t="shared" si="230"/>
        <v>4.0299051170224631E-7</v>
      </c>
      <c r="R3714" s="9">
        <f t="shared" si="231"/>
        <v>-4.0299051170224631E-7</v>
      </c>
    </row>
    <row r="3715" spans="14:18">
      <c r="N3715" s="9">
        <v>185.06</v>
      </c>
      <c r="O3715" s="9">
        <f t="shared" si="229"/>
        <v>3.9917364578113678E-7</v>
      </c>
      <c r="P3715" s="9">
        <f t="shared" si="232"/>
        <v>8.256536165384988E-13</v>
      </c>
      <c r="Q3715" s="9">
        <f t="shared" si="230"/>
        <v>4.0131487789815096E-7</v>
      </c>
      <c r="R3715" s="9">
        <f t="shared" si="231"/>
        <v>-4.0131487789815096E-7</v>
      </c>
    </row>
    <row r="3716" spans="14:18">
      <c r="N3716" s="9">
        <v>185.11</v>
      </c>
      <c r="O3716" s="9">
        <f t="shared" si="229"/>
        <v>3.8745597746060637E-7</v>
      </c>
      <c r="P3716" s="9">
        <f t="shared" si="232"/>
        <v>8.1880175879318952E-13</v>
      </c>
      <c r="Q3716" s="9">
        <f t="shared" si="230"/>
        <v>3.9964621137631919E-7</v>
      </c>
      <c r="R3716" s="9">
        <f t="shared" si="231"/>
        <v>-3.9964621137631919E-7</v>
      </c>
    </row>
    <row r="3717" spans="14:18">
      <c r="N3717" s="9">
        <v>185.16</v>
      </c>
      <c r="O3717" s="9">
        <f t="shared" si="229"/>
        <v>3.6781103716455204E-7</v>
      </c>
      <c r="P3717" s="9">
        <f t="shared" si="232"/>
        <v>8.1200676261019156E-13</v>
      </c>
      <c r="Q3717" s="9">
        <f t="shared" si="230"/>
        <v>3.9798448316680845E-7</v>
      </c>
      <c r="R3717" s="9">
        <f t="shared" si="231"/>
        <v>-3.9798448316680845E-7</v>
      </c>
    </row>
    <row r="3718" spans="14:18">
      <c r="N3718" s="9">
        <v>185.21</v>
      </c>
      <c r="O3718" s="9">
        <f t="shared" si="229"/>
        <v>3.4071147293674737E-7</v>
      </c>
      <c r="P3718" s="9">
        <f t="shared" si="232"/>
        <v>8.0526815611203916E-13</v>
      </c>
      <c r="Q3718" s="9">
        <f t="shared" si="230"/>
        <v>3.9632966442012612E-7</v>
      </c>
      <c r="R3718" s="9">
        <f t="shared" si="231"/>
        <v>-3.9632966442012612E-7</v>
      </c>
    </row>
    <row r="3719" spans="14:18">
      <c r="N3719" s="9">
        <v>185.26</v>
      </c>
      <c r="O3719" s="9">
        <f t="shared" si="229"/>
        <v>3.0678040149032739E-7</v>
      </c>
      <c r="P3719" s="9">
        <f t="shared" si="232"/>
        <v>7.9858547133722804E-13</v>
      </c>
      <c r="Q3719" s="9">
        <f t="shared" si="230"/>
        <v>3.9468172640673913E-7</v>
      </c>
      <c r="R3719" s="9">
        <f t="shared" si="231"/>
        <v>-3.9468172640673913E-7</v>
      </c>
    </row>
    <row r="3720" spans="14:18">
      <c r="N3720" s="9">
        <v>185.31</v>
      </c>
      <c r="O3720" s="9">
        <f t="shared" si="229"/>
        <v>2.6677725428238903E-7</v>
      </c>
      <c r="P3720" s="9">
        <f t="shared" si="232"/>
        <v>7.9195824420775822E-13</v>
      </c>
      <c r="Q3720" s="9">
        <f t="shared" si="230"/>
        <v>3.9304064051657048E-7</v>
      </c>
      <c r="R3720" s="9">
        <f t="shared" si="231"/>
        <v>-3.9304064051657048E-7</v>
      </c>
    </row>
    <row r="3721" spans="14:18">
      <c r="N3721" s="9">
        <v>185.36</v>
      </c>
      <c r="O3721" s="9">
        <f t="shared" si="229"/>
        <v>2.2158091786398747E-7</v>
      </c>
      <c r="P3721" s="9">
        <f t="shared" si="232"/>
        <v>7.853860144968489E-13</v>
      </c>
      <c r="Q3721" s="9">
        <f t="shared" si="230"/>
        <v>3.9140637825850585E-7</v>
      </c>
      <c r="R3721" s="9">
        <f t="shared" si="231"/>
        <v>-3.9140637825850585E-7</v>
      </c>
    </row>
    <row r="3722" spans="14:18">
      <c r="N3722" s="9">
        <v>185.41</v>
      </c>
      <c r="O3722" s="9">
        <f t="shared" si="229"/>
        <v>1.7217054013591317E-7</v>
      </c>
      <c r="P3722" s="9">
        <f t="shared" si="232"/>
        <v>7.7886832579702036E-13</v>
      </c>
      <c r="Q3722" s="9">
        <f t="shared" si="230"/>
        <v>3.8977891125989555E-7</v>
      </c>
      <c r="R3722" s="9">
        <f t="shared" si="231"/>
        <v>-3.8977891125989555E-7</v>
      </c>
    </row>
    <row r="3723" spans="14:18">
      <c r="N3723" s="9">
        <v>185.46</v>
      </c>
      <c r="O3723" s="9">
        <f t="shared" si="229"/>
        <v>1.1960441939731235E-7</v>
      </c>
      <c r="P3723" s="9">
        <f t="shared" si="232"/>
        <v>7.7240472548837979E-13</v>
      </c>
      <c r="Q3723" s="9">
        <f t="shared" si="230"/>
        <v>3.8815821126606059E-7</v>
      </c>
      <c r="R3723" s="9">
        <f t="shared" si="231"/>
        <v>-3.8815821126606059E-7</v>
      </c>
    </row>
    <row r="3724" spans="14:18">
      <c r="N3724" s="9">
        <v>185.51</v>
      </c>
      <c r="O3724" s="9">
        <f t="shared" si="229"/>
        <v>6.4997429322230382E-8</v>
      </c>
      <c r="P3724" s="9">
        <f t="shared" si="232"/>
        <v>7.659947647072028E-13</v>
      </c>
      <c r="Q3724" s="9">
        <f t="shared" si="230"/>
        <v>3.8654425013981235E-7</v>
      </c>
      <c r="R3724" s="9">
        <f t="shared" si="231"/>
        <v>-3.8654425013981235E-7</v>
      </c>
    </row>
    <row r="3725" spans="14:18">
      <c r="N3725" s="9">
        <v>185.56</v>
      </c>
      <c r="O3725" s="9">
        <f t="shared" si="229"/>
        <v>9.4974595594361198E-9</v>
      </c>
      <c r="P3725" s="9">
        <f t="shared" si="232"/>
        <v>7.5963799831474768E-13</v>
      </c>
      <c r="Q3725" s="9">
        <f t="shared" si="230"/>
        <v>3.8493699986094702E-7</v>
      </c>
      <c r="R3725" s="9">
        <f t="shared" si="231"/>
        <v>-3.8493699986094702E-7</v>
      </c>
    </row>
    <row r="3726" spans="14:18">
      <c r="N3726" s="9">
        <v>185.61</v>
      </c>
      <c r="O3726" s="9">
        <f t="shared" ref="O3726:O3789" si="233">$B$27*EXP(-$B$21*N3726/2/$B$25)*COS($B$32*N3726+RADIANS($B$19))</f>
        <v>-4.5738631941406508E-8</v>
      </c>
      <c r="P3726" s="9">
        <f t="shared" si="232"/>
        <v>7.5333398486633858E-13</v>
      </c>
      <c r="Q3726" s="9">
        <f t="shared" si="230"/>
        <v>3.8333643252577571E-7</v>
      </c>
      <c r="R3726" s="9">
        <f t="shared" si="231"/>
        <v>-3.8333643252577571E-7</v>
      </c>
    </row>
    <row r="3727" spans="14:18">
      <c r="N3727" s="9">
        <v>185.66</v>
      </c>
      <c r="O3727" s="9">
        <f t="shared" si="233"/>
        <v>-9.9569052779421004E-8</v>
      </c>
      <c r="P3727" s="9">
        <f t="shared" si="232"/>
        <v>7.4708228658074909E-13</v>
      </c>
      <c r="Q3727" s="9">
        <f t="shared" ref="Q3727:Q3790" si="234">$B$27*EXP(-$B$21*N3727/2/$B$25)</f>
        <v>3.8174252034663284E-7</v>
      </c>
      <c r="R3727" s="9">
        <f t="shared" ref="R3727:R3790" si="235">-Q3727</f>
        <v>-3.8174252034663284E-7</v>
      </c>
    </row>
    <row r="3728" spans="14:18">
      <c r="N3728" s="9">
        <v>185.71</v>
      </c>
      <c r="O3728" s="9">
        <f t="shared" si="233"/>
        <v>-1.5089059848333274E-7</v>
      </c>
      <c r="P3728" s="9">
        <f t="shared" si="232"/>
        <v>7.4088246930973367E-13</v>
      </c>
      <c r="Q3728" s="9">
        <f t="shared" si="234"/>
        <v>3.8015523565138719E-7</v>
      </c>
      <c r="R3728" s="9">
        <f t="shared" si="235"/>
        <v>-3.8015523565138719E-7</v>
      </c>
    </row>
    <row r="3729" spans="14:18">
      <c r="N3729" s="9">
        <v>185.76</v>
      </c>
      <c r="O3729" s="9">
        <f t="shared" si="233"/>
        <v>-1.9866118050055759E-7</v>
      </c>
      <c r="P3729" s="9">
        <f t="shared" si="232"/>
        <v>7.3473410250794294E-13</v>
      </c>
      <c r="Q3729" s="9">
        <f t="shared" si="234"/>
        <v>3.7857455088297771E-7</v>
      </c>
      <c r="R3729" s="9">
        <f t="shared" si="235"/>
        <v>-3.7857455088297771E-7</v>
      </c>
    </row>
    <row r="3730" spans="14:18">
      <c r="N3730" s="9">
        <v>185.81</v>
      </c>
      <c r="O3730" s="9">
        <f t="shared" si="233"/>
        <v>-2.4192090147571077E-7</v>
      </c>
      <c r="P3730" s="9">
        <f t="shared" si="232"/>
        <v>7.2863675920299698E-13</v>
      </c>
      <c r="Q3730" s="9">
        <f t="shared" si="234"/>
        <v>3.7700043859891805E-7</v>
      </c>
      <c r="R3730" s="9">
        <f t="shared" si="235"/>
        <v>-3.7700043859891805E-7</v>
      </c>
    </row>
    <row r="3731" spans="14:18">
      <c r="N3731" s="9">
        <v>185.86</v>
      </c>
      <c r="O3731" s="9">
        <f t="shared" si="233"/>
        <v>-2.798112533874243E-7</v>
      </c>
      <c r="P3731" s="9">
        <f t="shared" si="232"/>
        <v>7.2259001596580878E-13</v>
      </c>
      <c r="Q3731" s="9">
        <f t="shared" si="234"/>
        <v>3.7543287147083042E-7</v>
      </c>
      <c r="R3731" s="9">
        <f t="shared" si="235"/>
        <v>-3.7543287147083042E-7</v>
      </c>
    </row>
    <row r="3732" spans="14:18">
      <c r="N3732" s="9">
        <v>185.91</v>
      </c>
      <c r="O3732" s="9">
        <f t="shared" si="233"/>
        <v>-3.1159205651452799E-7</v>
      </c>
      <c r="P3732" s="9">
        <f t="shared" si="232"/>
        <v>7.1659345288124138E-13</v>
      </c>
      <c r="Q3732" s="9">
        <f t="shared" si="234"/>
        <v>3.7387182228396974E-7</v>
      </c>
      <c r="R3732" s="9">
        <f t="shared" si="235"/>
        <v>-3.7387182228396974E-7</v>
      </c>
    </row>
    <row r="3733" spans="14:18">
      <c r="N3733" s="9">
        <v>185.96</v>
      </c>
      <c r="O3733" s="9">
        <f t="shared" si="233"/>
        <v>-3.366558071595101E-7</v>
      </c>
      <c r="P3733" s="9">
        <f t="shared" si="232"/>
        <v>7.1064665351888296E-13</v>
      </c>
      <c r="Q3733" s="9">
        <f t="shared" si="234"/>
        <v>3.7231726393674767E-7</v>
      </c>
      <c r="R3733" s="9">
        <f t="shared" si="235"/>
        <v>-3.7231726393674767E-7</v>
      </c>
    </row>
    <row r="3734" spans="14:18">
      <c r="N3734" s="9">
        <v>186.01</v>
      </c>
      <c r="O3734" s="9">
        <f t="shared" si="233"/>
        <v>-3.5453915848113564E-7</v>
      </c>
      <c r="P3734" s="9">
        <f t="shared" si="232"/>
        <v>7.0474920490416548E-13</v>
      </c>
      <c r="Q3734" s="9">
        <f t="shared" si="234"/>
        <v>3.7076916944026574E-7</v>
      </c>
      <c r="R3734" s="9">
        <f t="shared" si="235"/>
        <v>-3.7076916944026574E-7</v>
      </c>
    </row>
    <row r="3735" spans="14:18">
      <c r="N3735" s="9">
        <v>186.06</v>
      </c>
      <c r="O3735" s="9">
        <f t="shared" si="233"/>
        <v>-3.649313204511019E-7</v>
      </c>
      <c r="P3735" s="9">
        <f t="shared" si="232"/>
        <v>6.989006974896812E-13</v>
      </c>
      <c r="Q3735" s="9">
        <f t="shared" si="234"/>
        <v>3.6922751191784178E-7</v>
      </c>
      <c r="R3735" s="9">
        <f t="shared" si="235"/>
        <v>-3.6922751191784178E-7</v>
      </c>
    </row>
    <row r="3736" spans="14:18">
      <c r="N3736" s="9">
        <v>186.11</v>
      </c>
      <c r="O3736" s="9">
        <f t="shared" si="233"/>
        <v>-3.6767923053185424E-7</v>
      </c>
      <c r="P3736" s="9">
        <f t="shared" si="232"/>
        <v>6.9310072512672924E-13</v>
      </c>
      <c r="Q3736" s="9">
        <f t="shared" si="234"/>
        <v>3.6769226460455345E-7</v>
      </c>
      <c r="R3736" s="9">
        <f t="shared" si="235"/>
        <v>-3.6769226460455345E-7</v>
      </c>
    </row>
    <row r="3737" spans="14:18">
      <c r="N3737" s="9">
        <v>186.16</v>
      </c>
      <c r="O3737" s="9">
        <f t="shared" si="233"/>
        <v>-3.6278941478608954E-7</v>
      </c>
      <c r="P3737" s="9">
        <f t="shared" si="232"/>
        <v>6.8734888503712239E-13</v>
      </c>
      <c r="Q3737" s="9">
        <f t="shared" si="234"/>
        <v>3.6616340084676046E-7</v>
      </c>
      <c r="R3737" s="9">
        <f t="shared" si="235"/>
        <v>-3.6616340084676046E-7</v>
      </c>
    </row>
    <row r="3738" spans="14:18">
      <c r="N3738" s="9">
        <v>186.21</v>
      </c>
      <c r="O3738" s="9">
        <f t="shared" si="233"/>
        <v>-3.5042652833784079E-7</v>
      </c>
      <c r="P3738" s="9">
        <f t="shared" si="232"/>
        <v>6.8164477778519996E-13</v>
      </c>
      <c r="Q3738" s="9">
        <f t="shared" si="234"/>
        <v>3.6464089410165081E-7</v>
      </c>
      <c r="R3738" s="9">
        <f t="shared" si="235"/>
        <v>-3.6464089410165081E-7</v>
      </c>
    </row>
    <row r="3739" spans="14:18">
      <c r="N3739" s="9">
        <v>186.26</v>
      </c>
      <c r="O3739" s="9">
        <f t="shared" si="233"/>
        <v>-3.3090863297050171E-7</v>
      </c>
      <c r="P3739" s="9">
        <f t="shared" ref="P3739:P3802" si="236">0.5*$B$23*$B$27^2*EXP(-$B$21*N3736/$B$25)</f>
        <v>6.7598800725012486E-13</v>
      </c>
      <c r="Q3739" s="9">
        <f t="shared" si="234"/>
        <v>3.6312471793677878E-7</v>
      </c>
      <c r="R3739" s="9">
        <f t="shared" si="235"/>
        <v>-3.6312471793677878E-7</v>
      </c>
    </row>
    <row r="3740" spans="14:18">
      <c r="N3740" s="9">
        <v>186.31</v>
      </c>
      <c r="O3740" s="9">
        <f t="shared" si="233"/>
        <v>-3.0469933674383458E-7</v>
      </c>
      <c r="P3740" s="9">
        <f t="shared" si="236"/>
        <v>6.7037818059832706E-13</v>
      </c>
      <c r="Q3740" s="9">
        <f t="shared" si="234"/>
        <v>3.6161484602960277E-7</v>
      </c>
      <c r="R3740" s="9">
        <f t="shared" si="235"/>
        <v>-3.6161484602960277E-7</v>
      </c>
    </row>
    <row r="3741" spans="14:18">
      <c r="N3741" s="9">
        <v>186.36</v>
      </c>
      <c r="O3741" s="9">
        <f t="shared" si="233"/>
        <v>-2.7239698446600311E-7</v>
      </c>
      <c r="P3741" s="9">
        <f t="shared" si="236"/>
        <v>6.6481490825625668E-13</v>
      </c>
      <c r="Q3741" s="9">
        <f t="shared" si="234"/>
        <v>3.6011125216703029E-7</v>
      </c>
      <c r="R3741" s="9">
        <f t="shared" si="235"/>
        <v>-3.6011125216703029E-7</v>
      </c>
    </row>
    <row r="3742" spans="14:18">
      <c r="N3742" s="9">
        <v>186.41</v>
      </c>
      <c r="O3742" s="9">
        <f t="shared" si="233"/>
        <v>-2.3472114736812992E-7</v>
      </c>
      <c r="P3742" s="9">
        <f t="shared" si="236"/>
        <v>6.5929780388332578E-13</v>
      </c>
      <c r="Q3742" s="9">
        <f t="shared" si="234"/>
        <v>3.5861391024496468E-7</v>
      </c>
      <c r="R3742" s="9">
        <f t="shared" si="235"/>
        <v>-3.5861391024496468E-7</v>
      </c>
    </row>
    <row r="3743" spans="14:18">
      <c r="N3743" s="9">
        <v>186.46</v>
      </c>
      <c r="O3743" s="9">
        <f t="shared" si="233"/>
        <v>-1.9249671420401069E-7</v>
      </c>
      <c r="P3743" s="9">
        <f t="shared" si="236"/>
        <v>6.5382648434506654E-13</v>
      </c>
      <c r="Q3743" s="9">
        <f t="shared" si="234"/>
        <v>3.5712279426784895E-7</v>
      </c>
      <c r="R3743" s="9">
        <f t="shared" si="235"/>
        <v>-3.5712279426784895E-7</v>
      </c>
    </row>
    <row r="3744" spans="14:18">
      <c r="N3744" s="9">
        <v>186.51</v>
      </c>
      <c r="O3744" s="9">
        <f t="shared" si="233"/>
        <v>-1.4663593316567431E-7</v>
      </c>
      <c r="P3744" s="9">
        <f t="shared" si="236"/>
        <v>6.484005696865323E-13</v>
      </c>
      <c r="Q3744" s="9">
        <f t="shared" si="234"/>
        <v>3.5563787834821414E-7</v>
      </c>
      <c r="R3744" s="9">
        <f t="shared" si="235"/>
        <v>-3.5563787834821414E-7</v>
      </c>
    </row>
    <row r="3745" spans="14:18">
      <c r="N3745" s="9">
        <v>186.56</v>
      </c>
      <c r="O3745" s="9">
        <f t="shared" si="233"/>
        <v>-9.8118793546003351E-8</v>
      </c>
      <c r="P3745" s="9">
        <f t="shared" si="236"/>
        <v>6.4301968310591788E-13</v>
      </c>
      <c r="Q3745" s="9">
        <f t="shared" si="234"/>
        <v>3.541591367062327E-7</v>
      </c>
      <c r="R3745" s="9">
        <f t="shared" si="235"/>
        <v>-3.541591367062327E-7</v>
      </c>
    </row>
    <row r="3746" spans="14:18">
      <c r="N3746" s="9">
        <v>186.61</v>
      </c>
      <c r="O3746" s="9">
        <f t="shared" si="233"/>
        <v>-4.7972167237867668E-8</v>
      </c>
      <c r="P3746" s="9">
        <f t="shared" si="236"/>
        <v>6.3768345092838174E-13</v>
      </c>
      <c r="Q3746" s="9">
        <f t="shared" si="234"/>
        <v>3.5268654366927082E-7</v>
      </c>
      <c r="R3746" s="9">
        <f t="shared" si="235"/>
        <v>-3.5268654366927082E-7</v>
      </c>
    </row>
    <row r="3747" spans="14:18">
      <c r="N3747" s="9">
        <v>186.66</v>
      </c>
      <c r="O3747" s="9">
        <f t="shared" si="233"/>
        <v>2.7518476434658897E-9</v>
      </c>
      <c r="P3747" s="9">
        <f t="shared" si="236"/>
        <v>6.3239150258009573E-13</v>
      </c>
      <c r="Q3747" s="9">
        <f t="shared" si="234"/>
        <v>3.5122007367143951E-7</v>
      </c>
      <c r="R3747" s="9">
        <f t="shared" si="235"/>
        <v>-3.5122007367143951E-7</v>
      </c>
    </row>
    <row r="3748" spans="14:18">
      <c r="N3748" s="9">
        <v>186.71</v>
      </c>
      <c r="O3748" s="9">
        <f t="shared" si="233"/>
        <v>5.2997925872419493E-8</v>
      </c>
      <c r="P3748" s="9">
        <f t="shared" si="236"/>
        <v>6.2714347056252021E-13</v>
      </c>
      <c r="Q3748" s="9">
        <f t="shared" si="234"/>
        <v>3.4975970125315279E-7</v>
      </c>
      <c r="R3748" s="9">
        <f t="shared" si="235"/>
        <v>-3.4975970125315279E-7</v>
      </c>
    </row>
    <row r="3749" spans="14:18">
      <c r="N3749" s="9">
        <v>186.76</v>
      </c>
      <c r="O3749" s="9">
        <f t="shared" si="233"/>
        <v>1.0172939849694952E-7</v>
      </c>
      <c r="P3749" s="9">
        <f t="shared" si="236"/>
        <v>6.2193899042688236E-13</v>
      </c>
      <c r="Q3749" s="9">
        <f t="shared" si="234"/>
        <v>3.4830540106068861E-7</v>
      </c>
      <c r="R3749" s="9">
        <f t="shared" si="235"/>
        <v>-3.4830540106068861E-7</v>
      </c>
    </row>
    <row r="3750" spans="14:18">
      <c r="N3750" s="9">
        <v>186.81</v>
      </c>
      <c r="O3750" s="9">
        <f t="shared" si="233"/>
        <v>1.47949568232902E-7</v>
      </c>
      <c r="P3750" s="9">
        <f t="shared" si="236"/>
        <v>6.1677770074885696E-13</v>
      </c>
      <c r="Q3750" s="9">
        <f t="shared" si="234"/>
        <v>3.4685714784573947E-7</v>
      </c>
      <c r="R3750" s="9">
        <f t="shared" si="235"/>
        <v>-3.4685714784573947E-7</v>
      </c>
    </row>
    <row r="3751" spans="14:18">
      <c r="N3751" s="9">
        <v>186.86</v>
      </c>
      <c r="O3751" s="9">
        <f t="shared" si="233"/>
        <v>1.907220201235586E-7</v>
      </c>
      <c r="P3751" s="9">
        <f t="shared" si="236"/>
        <v>6.1165924310347344E-13</v>
      </c>
      <c r="Q3751" s="9">
        <f t="shared" si="234"/>
        <v>3.4541491646498531E-7</v>
      </c>
      <c r="R3751" s="9">
        <f t="shared" si="235"/>
        <v>-3.4541491646498531E-7</v>
      </c>
    </row>
    <row r="3752" spans="14:18">
      <c r="N3752" s="9">
        <v>186.91</v>
      </c>
      <c r="O3752" s="9">
        <f t="shared" si="233"/>
        <v>2.2918951515361291E-7</v>
      </c>
      <c r="P3752" s="9">
        <f t="shared" si="236"/>
        <v>6.065832620402357E-13</v>
      </c>
      <c r="Q3752" s="9">
        <f t="shared" si="234"/>
        <v>3.4397868187965369E-7</v>
      </c>
      <c r="R3752" s="9">
        <f t="shared" si="235"/>
        <v>-3.4397868187965369E-7</v>
      </c>
    </row>
    <row r="3753" spans="14:18">
      <c r="N3753" s="9">
        <v>186.96</v>
      </c>
      <c r="O3753" s="9">
        <f t="shared" si="233"/>
        <v>2.6259108727545792E-7</v>
      </c>
      <c r="P3753" s="9">
        <f t="shared" si="236"/>
        <v>6.0154940505840589E-13</v>
      </c>
      <c r="Q3753" s="9">
        <f t="shared" si="234"/>
        <v>3.4254841915507605E-7</v>
      </c>
      <c r="R3753" s="9">
        <f t="shared" si="235"/>
        <v>-3.4254841915507605E-7</v>
      </c>
    </row>
    <row r="3754" spans="14:18">
      <c r="N3754" s="9">
        <v>187.01</v>
      </c>
      <c r="O3754" s="9">
        <f t="shared" si="233"/>
        <v>2.9027700466410608E-7</v>
      </c>
      <c r="P3754" s="9">
        <f t="shared" si="236"/>
        <v>5.9655732258256396E-13</v>
      </c>
      <c r="Q3754" s="9">
        <f t="shared" si="234"/>
        <v>3.4112410346026884E-7</v>
      </c>
      <c r="R3754" s="9">
        <f t="shared" si="235"/>
        <v>-3.4112410346026884E-7</v>
      </c>
    </row>
    <row r="3755" spans="14:18">
      <c r="N3755" s="9">
        <v>187.06</v>
      </c>
      <c r="O3755" s="9">
        <f t="shared" si="233"/>
        <v>3.1172130306677309E-7</v>
      </c>
      <c r="P3755" s="9">
        <f t="shared" si="236"/>
        <v>5.9160666793832007E-13</v>
      </c>
      <c r="Q3755" s="9">
        <f t="shared" si="234"/>
        <v>3.3970571006749319E-7</v>
      </c>
      <c r="R3755" s="9">
        <f t="shared" si="235"/>
        <v>-3.3970571006749319E-7</v>
      </c>
    </row>
    <row r="3756" spans="14:18">
      <c r="N3756" s="9">
        <v>187.11</v>
      </c>
      <c r="O3756" s="9">
        <f t="shared" si="233"/>
        <v>3.2653165181890251E-7</v>
      </c>
      <c r="P3756" s="9">
        <f t="shared" si="236"/>
        <v>5.866970973282085E-13</v>
      </c>
      <c r="Q3756" s="9">
        <f t="shared" si="234"/>
        <v>3.3829321435182583E-7</v>
      </c>
      <c r="R3756" s="9">
        <f t="shared" si="235"/>
        <v>-3.3829321435182583E-7</v>
      </c>
    </row>
    <row r="3757" spans="14:18">
      <c r="N3757" s="9">
        <v>187.16</v>
      </c>
      <c r="O3757" s="9">
        <f t="shared" si="233"/>
        <v>3.344563703302726E-7</v>
      </c>
      <c r="P3757" s="9">
        <f t="shared" si="236"/>
        <v>5.8182826980786098E-13</v>
      </c>
      <c r="Q3757" s="9">
        <f t="shared" si="234"/>
        <v>3.3688659179073979E-7</v>
      </c>
      <c r="R3757" s="9">
        <f t="shared" si="235"/>
        <v>-3.3688659179073979E-7</v>
      </c>
    </row>
    <row r="3758" spans="14:18">
      <c r="N3758" s="9">
        <v>187.21</v>
      </c>
      <c r="O3758" s="9">
        <f t="shared" si="233"/>
        <v>3.353884733711907E-7</v>
      </c>
      <c r="P3758" s="9">
        <f t="shared" si="236"/>
        <v>5.7699984726229882E-13</v>
      </c>
      <c r="Q3758" s="9">
        <f t="shared" si="234"/>
        <v>3.3548581796366675E-7</v>
      </c>
      <c r="R3758" s="9">
        <f t="shared" si="235"/>
        <v>-3.3548581796366675E-7</v>
      </c>
    </row>
    <row r="3759" spans="14:18">
      <c r="N3759" s="9">
        <v>187.26</v>
      </c>
      <c r="O3759" s="9">
        <f t="shared" si="233"/>
        <v>3.2936668603499865E-7</v>
      </c>
      <c r="P3759" s="9">
        <f t="shared" si="236"/>
        <v>5.7221149438245187E-13</v>
      </c>
      <c r="Q3759" s="9">
        <f t="shared" si="234"/>
        <v>3.3409086855158216E-7</v>
      </c>
      <c r="R3759" s="9">
        <f t="shared" si="235"/>
        <v>-3.3409086855158216E-7</v>
      </c>
    </row>
    <row r="3760" spans="14:18">
      <c r="N3760" s="9">
        <v>187.31</v>
      </c>
      <c r="O3760" s="9">
        <f t="shared" si="233"/>
        <v>3.1657343250408703E-7</v>
      </c>
      <c r="P3760" s="9">
        <f t="shared" si="236"/>
        <v>5.6746287864190269E-13</v>
      </c>
      <c r="Q3760" s="9">
        <f t="shared" si="234"/>
        <v>3.3270171933657854E-7</v>
      </c>
      <c r="R3760" s="9">
        <f t="shared" si="235"/>
        <v>-3.3270171933657854E-7</v>
      </c>
    </row>
    <row r="3761" spans="14:18">
      <c r="N3761" s="9">
        <v>187.36</v>
      </c>
      <c r="O3761" s="9">
        <f t="shared" si="233"/>
        <v>2.973298653870495E-7</v>
      </c>
      <c r="P3761" s="9">
        <f t="shared" si="236"/>
        <v>5.6275367027375282E-13</v>
      </c>
      <c r="Q3761" s="9">
        <f t="shared" si="234"/>
        <v>3.3131834620144838E-7</v>
      </c>
      <c r="R3761" s="9">
        <f t="shared" si="235"/>
        <v>-3.3131834620144838E-7</v>
      </c>
    </row>
    <row r="3762" spans="14:18">
      <c r="N3762" s="9">
        <v>187.41</v>
      </c>
      <c r="O3762" s="9">
        <f t="shared" si="233"/>
        <v>2.7208806313275114E-7</v>
      </c>
      <c r="P3762" s="9">
        <f t="shared" si="236"/>
        <v>5.5808354224775277E-13</v>
      </c>
      <c r="Q3762" s="9">
        <f t="shared" si="234"/>
        <v>3.2994072512926219E-7</v>
      </c>
      <c r="R3762" s="9">
        <f t="shared" si="235"/>
        <v>-3.2994072512926219E-7</v>
      </c>
    </row>
    <row r="3763" spans="14:18">
      <c r="N3763" s="9">
        <v>187.46</v>
      </c>
      <c r="O3763" s="9">
        <f t="shared" si="233"/>
        <v>2.4142058062008824E-7</v>
      </c>
      <c r="P3763" s="9">
        <f t="shared" si="236"/>
        <v>5.5345217024757735E-13</v>
      </c>
      <c r="Q3763" s="9">
        <f t="shared" si="234"/>
        <v>3.2856883220295056E-7</v>
      </c>
      <c r="R3763" s="9">
        <f t="shared" si="235"/>
        <v>-3.2856883220295056E-7</v>
      </c>
    </row>
    <row r="3764" spans="14:18">
      <c r="N3764" s="9">
        <v>187.51</v>
      </c>
      <c r="O3764" s="9">
        <f t="shared" si="233"/>
        <v>2.0600759130434047E-7</v>
      </c>
      <c r="P3764" s="9">
        <f t="shared" si="236"/>
        <v>5.48859232648314E-13</v>
      </c>
      <c r="Q3764" s="9">
        <f t="shared" si="234"/>
        <v>3.2720264360489696E-7</v>
      </c>
      <c r="R3764" s="9">
        <f t="shared" si="235"/>
        <v>-3.2720264360489696E-7</v>
      </c>
    </row>
    <row r="3765" spans="14:18">
      <c r="N3765" s="9">
        <v>187.56</v>
      </c>
      <c r="O3765" s="9">
        <f t="shared" si="233"/>
        <v>1.6662190720279396E-7</v>
      </c>
      <c r="P3765" s="9">
        <f t="shared" si="236"/>
        <v>5.4430441049411674E-13</v>
      </c>
      <c r="Q3765" s="9">
        <f t="shared" si="234"/>
        <v>3.2584213561651269E-7</v>
      </c>
      <c r="R3765" s="9">
        <f t="shared" si="235"/>
        <v>-3.2584213561651269E-7</v>
      </c>
    </row>
    <row r="3766" spans="14:18">
      <c r="N3766" s="9">
        <v>187.61</v>
      </c>
      <c r="O3766" s="9">
        <f t="shared" si="233"/>
        <v>1.2411220457883137E-7</v>
      </c>
      <c r="P3766" s="9">
        <f t="shared" si="236"/>
        <v>5.3978738747605333E-13</v>
      </c>
      <c r="Q3766" s="9">
        <f t="shared" si="234"/>
        <v>3.2448728461783331E-7</v>
      </c>
      <c r="R3766" s="9">
        <f t="shared" si="235"/>
        <v>-3.2448728461783331E-7</v>
      </c>
    </row>
    <row r="3767" spans="14:18">
      <c r="N3767" s="9">
        <v>187.66</v>
      </c>
      <c r="O3767" s="9">
        <f t="shared" si="233"/>
        <v>7.9384817623858881E-8</v>
      </c>
      <c r="P3767" s="9">
        <f t="shared" si="236"/>
        <v>5.3530784991016612E-13</v>
      </c>
      <c r="Q3767" s="9">
        <f t="shared" si="234"/>
        <v>3.2313806708710717E-7</v>
      </c>
      <c r="R3767" s="9">
        <f t="shared" si="235"/>
        <v>-3.2313806708710717E-7</v>
      </c>
    </row>
    <row r="3768" spans="14:18">
      <c r="N3768" s="9">
        <v>187.71</v>
      </c>
      <c r="O3768" s="9">
        <f t="shared" si="233"/>
        <v>3.3384489087603909E-8</v>
      </c>
      <c r="P3768" s="9">
        <f t="shared" si="236"/>
        <v>5.3086548671564937E-13</v>
      </c>
      <c r="Q3768" s="9">
        <f t="shared" si="234"/>
        <v>3.2179445960038431E-7</v>
      </c>
      <c r="R3768" s="9">
        <f t="shared" si="235"/>
        <v>-3.2179445960038431E-7</v>
      </c>
    </row>
    <row r="3769" spans="14:18">
      <c r="N3769" s="9">
        <v>187.76</v>
      </c>
      <c r="O3769" s="9">
        <f t="shared" si="233"/>
        <v>-1.2925514817350506E-8</v>
      </c>
      <c r="P3769" s="9">
        <f t="shared" si="236"/>
        <v>5.264599893932738E-13</v>
      </c>
      <c r="Q3769" s="9">
        <f t="shared" si="234"/>
        <v>3.2045643883111269E-7</v>
      </c>
      <c r="R3769" s="9">
        <f t="shared" si="235"/>
        <v>-3.2045643883111269E-7</v>
      </c>
    </row>
    <row r="3770" spans="14:18">
      <c r="N3770" s="9">
        <v>187.81</v>
      </c>
      <c r="O3770" s="9">
        <f t="shared" si="233"/>
        <v>-5.8583508126056355E-8</v>
      </c>
      <c r="P3770" s="9">
        <f t="shared" si="236"/>
        <v>5.2209105200395888E-13</v>
      </c>
      <c r="Q3770" s="9">
        <f t="shared" si="234"/>
        <v>3.1912398154972926E-7</v>
      </c>
      <c r="R3770" s="9">
        <f t="shared" si="235"/>
        <v>-3.1912398154972926E-7</v>
      </c>
    </row>
    <row r="3771" spans="14:18">
      <c r="N3771" s="9">
        <v>187.86</v>
      </c>
      <c r="O3771" s="9">
        <f t="shared" si="233"/>
        <v>-1.0264928926855805E-7</v>
      </c>
      <c r="P3771" s="9">
        <f t="shared" si="236"/>
        <v>5.1775837114751684E-13</v>
      </c>
      <c r="Q3771" s="9">
        <f t="shared" si="234"/>
        <v>3.1779706462326494E-7</v>
      </c>
      <c r="R3771" s="9">
        <f t="shared" si="235"/>
        <v>-3.1779706462326494E-7</v>
      </c>
    </row>
    <row r="3772" spans="14:18">
      <c r="N3772" s="9">
        <v>187.91</v>
      </c>
      <c r="O3772" s="9">
        <f t="shared" si="233"/>
        <v>-1.4422343508009003E-7</v>
      </c>
      <c r="P3772" s="9">
        <f t="shared" si="236"/>
        <v>5.1346164594159348E-13</v>
      </c>
      <c r="Q3772" s="9">
        <f t="shared" si="234"/>
        <v>3.1647566501493201E-7</v>
      </c>
      <c r="R3772" s="9">
        <f t="shared" si="235"/>
        <v>-3.1647566501493201E-7</v>
      </c>
    </row>
    <row r="3773" spans="14:18">
      <c r="N3773" s="9">
        <v>187.96</v>
      </c>
      <c r="O3773" s="9">
        <f t="shared" si="233"/>
        <v>-1.8246559014372938E-7</v>
      </c>
      <c r="P3773" s="9">
        <f t="shared" si="236"/>
        <v>5.0920057800075965E-13</v>
      </c>
      <c r="Q3773" s="9">
        <f t="shared" si="234"/>
        <v>3.1515975978373184E-7</v>
      </c>
      <c r="R3773" s="9">
        <f t="shared" si="235"/>
        <v>-3.1515975978373184E-7</v>
      </c>
    </row>
    <row r="3774" spans="14:18">
      <c r="N3774" s="9">
        <v>188.01</v>
      </c>
      <c r="O3774" s="9">
        <f t="shared" si="233"/>
        <v>-2.1661138101597206E-7</v>
      </c>
      <c r="P3774" s="9">
        <f t="shared" si="236"/>
        <v>5.0497487141581813E-13</v>
      </c>
      <c r="Q3774" s="9">
        <f t="shared" si="234"/>
        <v>3.138493260840567E-7</v>
      </c>
      <c r="R3774" s="9">
        <f t="shared" si="235"/>
        <v>-3.138493260840567E-7</v>
      </c>
    </row>
    <row r="3775" spans="14:18">
      <c r="N3775" s="9">
        <v>188.06</v>
      </c>
      <c r="O3775" s="9">
        <f t="shared" si="233"/>
        <v>-2.4598761644102123E-7</v>
      </c>
      <c r="P3775" s="9">
        <f t="shared" si="236"/>
        <v>5.0078423273321727E-13</v>
      </c>
      <c r="Q3775" s="9">
        <f t="shared" si="234"/>
        <v>3.1254434116528465E-7</v>
      </c>
      <c r="R3775" s="9">
        <f t="shared" si="235"/>
        <v>-3.1254434116528465E-7</v>
      </c>
    </row>
    <row r="3776" spans="14:18">
      <c r="N3776" s="9">
        <v>188.11</v>
      </c>
      <c r="O3776" s="9">
        <f t="shared" si="233"/>
        <v>-2.7002547296878708E-7</v>
      </c>
      <c r="P3776" s="9">
        <f t="shared" si="236"/>
        <v>4.9662837093469774E-13</v>
      </c>
      <c r="Q3776" s="9">
        <f t="shared" si="234"/>
        <v>3.1124478237139759E-7</v>
      </c>
      <c r="R3776" s="9">
        <f t="shared" si="235"/>
        <v>-3.1124478237139759E-7</v>
      </c>
    </row>
    <row r="3777" spans="14:18">
      <c r="N3777" s="9">
        <v>188.16</v>
      </c>
      <c r="O3777" s="9">
        <f t="shared" si="233"/>
        <v>-2.8827140961137822E-7</v>
      </c>
      <c r="P3777" s="9">
        <f t="shared" si="236"/>
        <v>4.9250699741708267E-13</v>
      </c>
      <c r="Q3777" s="9">
        <f t="shared" si="234"/>
        <v>3.0995062714057935E-7</v>
      </c>
      <c r="R3777" s="9">
        <f t="shared" si="235"/>
        <v>-3.0995062714057935E-7</v>
      </c>
    </row>
    <row r="3778" spans="14:18">
      <c r="N3778" s="9">
        <v>188.21</v>
      </c>
      <c r="O3778" s="9">
        <f t="shared" si="233"/>
        <v>-3.0039560433306776E-7</v>
      </c>
      <c r="P3778" s="9">
        <f t="shared" si="236"/>
        <v>4.884198259722092E-13</v>
      </c>
      <c r="Q3778" s="9">
        <f t="shared" si="234"/>
        <v>3.0866185300482132E-7</v>
      </c>
      <c r="R3778" s="9">
        <f t="shared" si="235"/>
        <v>-3.0866185300482132E-7</v>
      </c>
    </row>
    <row r="3779" spans="14:18">
      <c r="N3779" s="9">
        <v>188.26</v>
      </c>
      <c r="O3779" s="9">
        <f t="shared" si="233"/>
        <v>-3.0619775821263671E-7</v>
      </c>
      <c r="P3779" s="9">
        <f t="shared" si="236"/>
        <v>4.8436657276709321E-13</v>
      </c>
      <c r="Q3779" s="9">
        <f t="shared" si="234"/>
        <v>3.0737843758954238E-7</v>
      </c>
      <c r="R3779" s="9">
        <f t="shared" si="235"/>
        <v>-3.0737843758954238E-7</v>
      </c>
    </row>
    <row r="3780" spans="14:18">
      <c r="N3780" s="9">
        <v>188.31</v>
      </c>
      <c r="O3780" s="9">
        <f t="shared" si="233"/>
        <v>-3.0561016891488751E-7</v>
      </c>
      <c r="P3780" s="9">
        <f t="shared" si="236"/>
        <v>4.8034695632419213E-13</v>
      </c>
      <c r="Q3780" s="9">
        <f t="shared" si="234"/>
        <v>3.0610035861319213E-7</v>
      </c>
      <c r="R3780" s="9">
        <f t="shared" si="235"/>
        <v>-3.0610035861319213E-7</v>
      </c>
    </row>
    <row r="3781" spans="14:18">
      <c r="N3781" s="9">
        <v>188.36</v>
      </c>
      <c r="O3781" s="9">
        <f t="shared" si="233"/>
        <v>-2.9869803247814581E-7</v>
      </c>
      <c r="P3781" s="9">
        <f t="shared" si="236"/>
        <v>4.7636069750184963E-13</v>
      </c>
      <c r="Q3781" s="9">
        <f t="shared" si="234"/>
        <v>3.0482759388686686E-7</v>
      </c>
      <c r="R3781" s="9">
        <f t="shared" si="235"/>
        <v>-3.0482759388686686E-7</v>
      </c>
    </row>
    <row r="3782" spans="14:18">
      <c r="N3782" s="9">
        <v>188.41</v>
      </c>
      <c r="O3782" s="9">
        <f t="shared" si="233"/>
        <v>-2.8565699016911417E-7</v>
      </c>
      <c r="P3782" s="9">
        <f t="shared" si="236"/>
        <v>4.7240751947494109E-13</v>
      </c>
      <c r="Q3782" s="9">
        <f t="shared" si="234"/>
        <v>3.0356012131392578E-7</v>
      </c>
      <c r="R3782" s="9">
        <f t="shared" si="235"/>
        <v>-3.0356012131392578E-7</v>
      </c>
    </row>
    <row r="3783" spans="14:18">
      <c r="N3783" s="9">
        <v>188.46</v>
      </c>
      <c r="O3783" s="9">
        <f t="shared" si="233"/>
        <v>-2.6680799407387718E-7</v>
      </c>
      <c r="P3783" s="9">
        <f t="shared" si="236"/>
        <v>4.6848714771562424E-13</v>
      </c>
      <c r="Q3783" s="9">
        <f t="shared" si="234"/>
        <v>3.0229791888960484E-7</v>
      </c>
      <c r="R3783" s="9">
        <f t="shared" si="235"/>
        <v>-3.0229791888960484E-7</v>
      </c>
    </row>
    <row r="3784" spans="14:18">
      <c r="N3784" s="9">
        <v>188.51</v>
      </c>
      <c r="O3784" s="9">
        <f t="shared" si="233"/>
        <v>-2.4258962001374147E-7</v>
      </c>
      <c r="P3784" s="9">
        <f t="shared" si="236"/>
        <v>4.6459930997428313E-13</v>
      </c>
      <c r="Q3784" s="9">
        <f t="shared" si="234"/>
        <v>3.0104096470063485E-7</v>
      </c>
      <c r="R3784" s="9">
        <f t="shared" si="235"/>
        <v>-3.0104096470063485E-7</v>
      </c>
    </row>
    <row r="3785" spans="14:18">
      <c r="N3785" s="9">
        <v>188.56</v>
      </c>
      <c r="O3785" s="9">
        <f t="shared" si="233"/>
        <v>-2.1354800817515623E-7</v>
      </c>
      <c r="P3785" s="9">
        <f t="shared" si="236"/>
        <v>4.6074373626062661E-13</v>
      </c>
      <c r="Q3785" s="9">
        <f t="shared" si="234"/>
        <v>2.9978923692486283E-7</v>
      </c>
      <c r="R3785" s="9">
        <f t="shared" si="235"/>
        <v>-2.9978923692486283E-7</v>
      </c>
    </row>
    <row r="3786" spans="14:18">
      <c r="N3786" s="9">
        <v>188.61</v>
      </c>
      <c r="O3786" s="9">
        <f t="shared" si="233"/>
        <v>-1.8032465947824772E-7</v>
      </c>
      <c r="P3786" s="9">
        <f t="shared" si="236"/>
        <v>4.5692015882493057E-13</v>
      </c>
      <c r="Q3786" s="9">
        <f t="shared" si="234"/>
        <v>2.9854271383087343E-7</v>
      </c>
      <c r="R3786" s="9">
        <f t="shared" si="235"/>
        <v>-2.9854271383087343E-7</v>
      </c>
    </row>
    <row r="3787" spans="14:18">
      <c r="N3787" s="9">
        <v>188.66</v>
      </c>
      <c r="O3787" s="9">
        <f t="shared" si="233"/>
        <v>-1.43642358224866E-7</v>
      </c>
      <c r="P3787" s="9">
        <f t="shared" si="236"/>
        <v>4.5312831213944442E-13</v>
      </c>
      <c r="Q3787" s="9">
        <f t="shared" si="234"/>
        <v>2.9730137377760886E-7</v>
      </c>
      <c r="R3787" s="9">
        <f t="shared" si="235"/>
        <v>-2.9730137377760886E-7</v>
      </c>
    </row>
    <row r="3788" spans="14:18">
      <c r="N3788" s="9">
        <v>188.71</v>
      </c>
      <c r="O3788" s="9">
        <f t="shared" si="233"/>
        <v>-1.0428952812873355E-7</v>
      </c>
      <c r="P3788" s="9">
        <f t="shared" si="236"/>
        <v>4.4936793287995768E-13</v>
      </c>
      <c r="Q3788" s="9">
        <f t="shared" si="234"/>
        <v>2.9606519521399479E-7</v>
      </c>
      <c r="R3788" s="9">
        <f t="shared" si="235"/>
        <v>-2.9606519521399479E-7</v>
      </c>
    </row>
    <row r="3789" spans="14:18">
      <c r="N3789" s="9">
        <v>188.76</v>
      </c>
      <c r="O3789" s="9">
        <f t="shared" si="233"/>
        <v>-6.3103358727263065E-8</v>
      </c>
      <c r="P3789" s="9">
        <f t="shared" si="236"/>
        <v>4.4563875990751393E-13</v>
      </c>
      <c r="Q3789" s="9">
        <f t="shared" si="234"/>
        <v>2.9483415667856793E-7</v>
      </c>
      <c r="R3789" s="9">
        <f t="shared" si="235"/>
        <v>-2.9483415667856793E-7</v>
      </c>
    </row>
    <row r="3790" spans="14:18">
      <c r="N3790" s="9">
        <v>188.81</v>
      </c>
      <c r="O3790" s="9">
        <f t="shared" ref="O3790:O3853" si="237">$B$27*EXP(-$B$21*N3790/2/$B$25)*COS($B$32*N3790+RADIANS($B$19))</f>
        <v>-2.0952061844191742E-8</v>
      </c>
      <c r="P3790" s="9">
        <f t="shared" si="236"/>
        <v>4.4194053425026747E-13</v>
      </c>
      <c r="Q3790" s="9">
        <f t="shared" si="234"/>
        <v>2.9360823679910046E-7</v>
      </c>
      <c r="R3790" s="9">
        <f t="shared" si="235"/>
        <v>-2.9360823679910046E-7</v>
      </c>
    </row>
    <row r="3791" spans="14:18">
      <c r="N3791" s="9">
        <v>188.86</v>
      </c>
      <c r="O3791" s="9">
        <f t="shared" si="237"/>
        <v>2.1283367194621153E-8</v>
      </c>
      <c r="P3791" s="9">
        <f t="shared" si="236"/>
        <v>4.382729990855043E-13</v>
      </c>
      <c r="Q3791" s="9">
        <f t="shared" ref="Q3791:Q3854" si="238">$B$27*EXP(-$B$21*N3791/2/$B$25)</f>
        <v>2.923874142922283E-7</v>
      </c>
      <c r="R3791" s="9">
        <f t="shared" ref="R3791:R3854" si="239">-Q3791</f>
        <v>-2.923874142922283E-7</v>
      </c>
    </row>
    <row r="3792" spans="14:18">
      <c r="N3792" s="9">
        <v>188.91</v>
      </c>
      <c r="O3792" s="9">
        <f t="shared" si="237"/>
        <v>6.2727501743616293E-8</v>
      </c>
      <c r="P3792" s="9">
        <f t="shared" si="236"/>
        <v>4.3463589972181171E-13</v>
      </c>
      <c r="Q3792" s="9">
        <f t="shared" si="238"/>
        <v>2.9117166796308873E-7</v>
      </c>
      <c r="R3792" s="9">
        <f t="shared" si="239"/>
        <v>-2.9117166796308873E-7</v>
      </c>
    </row>
    <row r="3793" spans="14:18">
      <c r="N3793" s="9">
        <v>188.96</v>
      </c>
      <c r="O3793" s="9">
        <f t="shared" si="237"/>
        <v>1.025285683887238E-7</v>
      </c>
      <c r="P3793" s="9">
        <f t="shared" si="236"/>
        <v>4.3102898358138326E-13</v>
      </c>
      <c r="Q3793" s="9">
        <f t="shared" si="238"/>
        <v>2.8996097670494204E-7</v>
      </c>
      <c r="R3793" s="9">
        <f t="shared" si="239"/>
        <v>-2.8996097670494204E-7</v>
      </c>
    </row>
    <row r="3794" spans="14:18">
      <c r="N3794" s="9">
        <v>189.01</v>
      </c>
      <c r="O3794" s="9">
        <f t="shared" si="237"/>
        <v>1.3987589154340785E-7</v>
      </c>
      <c r="P3794" s="9">
        <f t="shared" si="236"/>
        <v>4.2745200018247583E-13</v>
      </c>
      <c r="Q3794" s="9">
        <f t="shared" si="238"/>
        <v>2.8875531949881285E-7</v>
      </c>
      <c r="R3794" s="9">
        <f t="shared" si="239"/>
        <v>-2.8875531949881285E-7</v>
      </c>
    </row>
    <row r="3795" spans="14:18">
      <c r="N3795" s="9">
        <v>189.06</v>
      </c>
      <c r="O3795" s="9">
        <f t="shared" si="237"/>
        <v>1.7401634210940956E-7</v>
      </c>
      <c r="P3795" s="9">
        <f t="shared" si="236"/>
        <v>4.23904701122036E-13</v>
      </c>
      <c r="Q3795" s="9">
        <f t="shared" si="238"/>
        <v>2.8755467541312165E-7</v>
      </c>
      <c r="R3795" s="9">
        <f t="shared" si="239"/>
        <v>-2.8755467541312165E-7</v>
      </c>
    </row>
    <row r="3796" spans="14:18">
      <c r="N3796" s="9">
        <v>189.11</v>
      </c>
      <c r="O3796" s="9">
        <f t="shared" si="237"/>
        <v>2.042694578022184E-7</v>
      </c>
      <c r="P3796" s="9">
        <f t="shared" si="236"/>
        <v>4.2038684005841968E-13</v>
      </c>
      <c r="Q3796" s="9">
        <f t="shared" si="238"/>
        <v>2.8635902360332392E-7</v>
      </c>
      <c r="R3796" s="9">
        <f t="shared" si="239"/>
        <v>-2.8635902360332392E-7</v>
      </c>
    </row>
    <row r="3797" spans="14:18">
      <c r="N3797" s="9">
        <v>189.16</v>
      </c>
      <c r="O3797" s="9">
        <f t="shared" si="237"/>
        <v>2.3004093301165246E-7</v>
      </c>
      <c r="P3797" s="9">
        <f t="shared" si="236"/>
        <v>4.1689817269430738E-13</v>
      </c>
      <c r="Q3797" s="9">
        <f t="shared" si="238"/>
        <v>2.8516834331154579E-7</v>
      </c>
      <c r="R3797" s="9">
        <f t="shared" si="239"/>
        <v>-2.8516834331154579E-7</v>
      </c>
    </row>
    <row r="3798" spans="14:18">
      <c r="N3798" s="9">
        <v>189.21</v>
      </c>
      <c r="O3798" s="9">
        <f t="shared" si="237"/>
        <v>2.5083421234250609E-7</v>
      </c>
      <c r="P3798" s="9">
        <f t="shared" si="236"/>
        <v>4.1343845675972872E-13</v>
      </c>
      <c r="Q3798" s="9">
        <f t="shared" si="238"/>
        <v>2.8398261386622235E-7</v>
      </c>
      <c r="R3798" s="9">
        <f t="shared" si="239"/>
        <v>-2.8398261386622235E-7</v>
      </c>
    </row>
    <row r="3799" spans="14:18">
      <c r="N3799" s="9">
        <v>189.26</v>
      </c>
      <c r="O3799" s="9">
        <f t="shared" si="237"/>
        <v>2.6625996346094477E-7</v>
      </c>
      <c r="P3799" s="9">
        <f t="shared" si="236"/>
        <v>4.1000745199524519E-13</v>
      </c>
      <c r="Q3799" s="9">
        <f t="shared" si="238"/>
        <v>2.8280181468174684E-7</v>
      </c>
      <c r="R3799" s="9">
        <f t="shared" si="239"/>
        <v>-2.8280181468174684E-7</v>
      </c>
    </row>
    <row r="3800" spans="14:18">
      <c r="N3800" s="9">
        <v>189.31</v>
      </c>
      <c r="O3800" s="9">
        <f t="shared" si="237"/>
        <v>2.7604325065604302E-7</v>
      </c>
      <c r="P3800" s="9">
        <f t="shared" si="236"/>
        <v>4.0660492013525814E-13</v>
      </c>
      <c r="Q3800" s="9">
        <f t="shared" si="238"/>
        <v>2.8162592525810015E-7</v>
      </c>
      <c r="R3800" s="9">
        <f t="shared" si="239"/>
        <v>-2.8162592525810015E-7</v>
      </c>
    </row>
    <row r="3801" spans="14:18">
      <c r="N3801" s="9">
        <v>189.36</v>
      </c>
      <c r="O3801" s="9">
        <f t="shared" si="237"/>
        <v>2.8002827962725607E-7</v>
      </c>
      <c r="P3801" s="9">
        <f t="shared" si="236"/>
        <v>4.0323062489145975E-13</v>
      </c>
      <c r="Q3801" s="9">
        <f t="shared" si="238"/>
        <v>2.804549251805073E-7</v>
      </c>
      <c r="R3801" s="9">
        <f t="shared" si="239"/>
        <v>-2.804549251805073E-7</v>
      </c>
    </row>
    <row r="3802" spans="14:18">
      <c r="N3802" s="9">
        <v>189.41</v>
      </c>
      <c r="O3802" s="9">
        <f t="shared" si="237"/>
        <v>2.7818063538538553E-7</v>
      </c>
      <c r="P3802" s="9">
        <f t="shared" si="236"/>
        <v>3.9988433193644539E-13</v>
      </c>
      <c r="Q3802" s="9">
        <f t="shared" si="238"/>
        <v>2.7928879411907798E-7</v>
      </c>
      <c r="R3802" s="9">
        <f t="shared" si="239"/>
        <v>-2.7928879411907798E-7</v>
      </c>
    </row>
    <row r="3803" spans="14:18">
      <c r="N3803" s="9">
        <v>189.46</v>
      </c>
      <c r="O3803" s="9">
        <f t="shared" si="237"/>
        <v>2.7058698772227242E-7</v>
      </c>
      <c r="P3803" s="9">
        <f t="shared" ref="P3803:P3866" si="240">0.5*$B$23*$B$27^2*EXP(-$B$21*N3800/$B$25)</f>
        <v>3.9656580888740505E-13</v>
      </c>
      <c r="Q3803" s="9">
        <f t="shared" si="238"/>
        <v>2.781275118284485E-7</v>
      </c>
      <c r="R3803" s="9">
        <f t="shared" si="239"/>
        <v>-2.781275118284485E-7</v>
      </c>
    </row>
    <row r="3804" spans="14:18">
      <c r="N3804" s="9">
        <v>189.51</v>
      </c>
      <c r="O3804" s="9">
        <f t="shared" si="237"/>
        <v>2.5745229136511161E-7</v>
      </c>
      <c r="P3804" s="9">
        <f t="shared" si="240"/>
        <v>3.9327482529001981E-13</v>
      </c>
      <c r="Q3804" s="9">
        <f t="shared" si="238"/>
        <v>2.7697105814744218E-7</v>
      </c>
      <c r="R3804" s="9">
        <f t="shared" si="239"/>
        <v>-2.7697105814744218E-7</v>
      </c>
    </row>
    <row r="3805" spans="14:18">
      <c r="N3805" s="9">
        <v>189.56</v>
      </c>
      <c r="O3805" s="9">
        <f t="shared" si="237"/>
        <v>2.3909455959318911E-7</v>
      </c>
      <c r="P3805" s="9">
        <f t="shared" si="240"/>
        <v>3.9001115260244367E-13</v>
      </c>
      <c r="Q3805" s="9">
        <f t="shared" si="238"/>
        <v>2.7581941299870725E-7</v>
      </c>
      <c r="R3805" s="9">
        <f t="shared" si="239"/>
        <v>-2.7581941299870725E-7</v>
      </c>
    </row>
    <row r="3806" spans="14:18">
      <c r="N3806" s="9">
        <v>189.61</v>
      </c>
      <c r="O3806" s="9">
        <f t="shared" si="237"/>
        <v>2.159373396966531E-7</v>
      </c>
      <c r="P3806" s="9">
        <f t="shared" si="240"/>
        <v>3.8677456417941876E-13</v>
      </c>
      <c r="Q3806" s="9">
        <f t="shared" si="238"/>
        <v>2.7467255638837532E-7</v>
      </c>
      <c r="R3806" s="9">
        <f t="shared" si="239"/>
        <v>-2.7467255638837532E-7</v>
      </c>
    </row>
    <row r="3807" spans="14:18">
      <c r="N3807" s="9">
        <v>189.66</v>
      </c>
      <c r="O3807" s="9">
        <f t="shared" si="237"/>
        <v>1.8850006518813917E-7</v>
      </c>
      <c r="P3807" s="9">
        <f t="shared" si="240"/>
        <v>3.83564835256569E-13</v>
      </c>
      <c r="Q3807" s="9">
        <f t="shared" si="238"/>
        <v>2.7353046840571358E-7</v>
      </c>
      <c r="R3807" s="9">
        <f t="shared" si="239"/>
        <v>-2.7353046840571358E-7</v>
      </c>
    </row>
    <row r="3808" spans="14:18">
      <c r="N3808" s="9">
        <v>189.71</v>
      </c>
      <c r="O3808" s="9">
        <f t="shared" si="237"/>
        <v>1.5738650220050172E-7</v>
      </c>
      <c r="P3808" s="9">
        <f t="shared" si="240"/>
        <v>3.8038174293475715E-13</v>
      </c>
      <c r="Q3808" s="9">
        <f t="shared" si="238"/>
        <v>2.7239312922277648E-7</v>
      </c>
      <c r="R3808" s="9">
        <f t="shared" si="239"/>
        <v>-2.7239312922277648E-7</v>
      </c>
    </row>
    <row r="3809" spans="14:18">
      <c r="N3809" s="9">
        <v>189.76</v>
      </c>
      <c r="O3809" s="9">
        <f t="shared" si="237"/>
        <v>1.2327154517082366E-7</v>
      </c>
      <c r="P3809" s="9">
        <f t="shared" si="240"/>
        <v>3.7722506616462617E-13</v>
      </c>
      <c r="Q3809" s="9">
        <f t="shared" si="238"/>
        <v>2.71260519094064E-7</v>
      </c>
      <c r="R3809" s="9">
        <f t="shared" si="239"/>
        <v>-2.71260519094064E-7</v>
      </c>
    </row>
    <row r="3810" spans="14:18">
      <c r="N3810" s="9">
        <v>189.81</v>
      </c>
      <c r="O3810" s="9">
        <f t="shared" si="237"/>
        <v>8.6886648980684432E-8</v>
      </c>
      <c r="P3810" s="9">
        <f t="shared" si="240"/>
        <v>3.7409458573124541E-13</v>
      </c>
      <c r="Q3810" s="9">
        <f t="shared" si="238"/>
        <v>2.7013261835617547E-7</v>
      </c>
      <c r="R3810" s="9">
        <f t="shared" si="239"/>
        <v>-2.7013261835617547E-7</v>
      </c>
    </row>
    <row r="3811" spans="14:18">
      <c r="N3811" s="9">
        <v>189.86</v>
      </c>
      <c r="O3811" s="9">
        <f t="shared" si="237"/>
        <v>4.9004210580310611E-8</v>
      </c>
      <c r="P3811" s="9">
        <f t="shared" si="240"/>
        <v>3.7099008423888104E-13</v>
      </c>
      <c r="Q3811" s="9">
        <f t="shared" si="238"/>
        <v>2.6900940742747542E-7</v>
      </c>
      <c r="R3811" s="9">
        <f t="shared" si="239"/>
        <v>-2.6900940742747542E-7</v>
      </c>
    </row>
    <row r="3812" spans="14:18">
      <c r="N3812" s="9">
        <v>189.91</v>
      </c>
      <c r="O3812" s="9">
        <f t="shared" si="237"/>
        <v>1.0421232283100166E-8</v>
      </c>
      <c r="P3812" s="9">
        <f t="shared" si="240"/>
        <v>3.6791134609590533E-13</v>
      </c>
      <c r="Q3812" s="9">
        <f t="shared" si="238"/>
        <v>2.6789086680774398E-7</v>
      </c>
      <c r="R3812" s="9">
        <f t="shared" si="239"/>
        <v>-2.6789086680774398E-7</v>
      </c>
    </row>
    <row r="3813" spans="14:18">
      <c r="N3813" s="9">
        <v>189.96</v>
      </c>
      <c r="O3813" s="9">
        <f t="shared" si="237"/>
        <v>-2.8057388962594899E-8</v>
      </c>
      <c r="P3813" s="9">
        <f t="shared" si="240"/>
        <v>3.6485815749981575E-13</v>
      </c>
      <c r="Q3813" s="9">
        <f t="shared" si="238"/>
        <v>2.6677697707784508E-7</v>
      </c>
      <c r="R3813" s="9">
        <f t="shared" si="239"/>
        <v>-2.6677697707784508E-7</v>
      </c>
    </row>
    <row r="3814" spans="14:18">
      <c r="N3814" s="9">
        <v>190.01</v>
      </c>
      <c r="O3814" s="9">
        <f t="shared" si="237"/>
        <v>-6.5635597127921536E-8</v>
      </c>
      <c r="P3814" s="9">
        <f t="shared" si="240"/>
        <v>3.6183030642240734E-13</v>
      </c>
      <c r="Q3814" s="9">
        <f t="shared" si="238"/>
        <v>2.6566771889938832E-7</v>
      </c>
      <c r="R3814" s="9">
        <f t="shared" si="239"/>
        <v>-2.6566771889938832E-7</v>
      </c>
    </row>
    <row r="3815" spans="14:18">
      <c r="N3815" s="9">
        <v>190.06</v>
      </c>
      <c r="O3815" s="9">
        <f t="shared" si="237"/>
        <v>-1.0154259067269138E-7</v>
      </c>
      <c r="P3815" s="9">
        <f t="shared" si="240"/>
        <v>3.5882758259502209E-13</v>
      </c>
      <c r="Q3815" s="9">
        <f t="shared" si="238"/>
        <v>2.6456307301439084E-7</v>
      </c>
      <c r="R3815" s="9">
        <f t="shared" si="239"/>
        <v>-2.6456307301439084E-7</v>
      </c>
    </row>
    <row r="3816" spans="14:18">
      <c r="N3816" s="9">
        <v>190.11</v>
      </c>
      <c r="O3816" s="9">
        <f t="shared" si="237"/>
        <v>-1.3504857686252799E-7</v>
      </c>
      <c r="P3816" s="9">
        <f t="shared" si="240"/>
        <v>3.5584977749396531E-13</v>
      </c>
      <c r="Q3816" s="9">
        <f t="shared" si="238"/>
        <v>2.6346302024494457E-7</v>
      </c>
      <c r="R3816" s="9">
        <f t="shared" si="239"/>
        <v>-2.6346302024494457E-7</v>
      </c>
    </row>
    <row r="3817" spans="14:18">
      <c r="N3817" s="9">
        <v>190.16</v>
      </c>
      <c r="O3817" s="9">
        <f t="shared" si="237"/>
        <v>-1.6547954602199328E-7</v>
      </c>
      <c r="P3817" s="9">
        <f t="shared" si="240"/>
        <v>3.5289668432602201E-13</v>
      </c>
      <c r="Q3817" s="9">
        <f t="shared" si="238"/>
        <v>2.6236754149288441E-7</v>
      </c>
      <c r="R3817" s="9">
        <f t="shared" si="239"/>
        <v>-2.6236754149288441E-7</v>
      </c>
    </row>
    <row r="3818" spans="14:18">
      <c r="N3818" s="9">
        <v>190.21</v>
      </c>
      <c r="O3818" s="9">
        <f t="shared" si="237"/>
        <v>-1.9223076786982446E-7</v>
      </c>
      <c r="P3818" s="9">
        <f t="shared" si="240"/>
        <v>3.4996809801408953E-13</v>
      </c>
      <c r="Q3818" s="9">
        <f t="shared" si="238"/>
        <v>2.6127661773945445E-7</v>
      </c>
      <c r="R3818" s="9">
        <f t="shared" si="239"/>
        <v>-2.6127661773945445E-7</v>
      </c>
    </row>
    <row r="3819" spans="14:18">
      <c r="N3819" s="9">
        <v>190.26</v>
      </c>
      <c r="O3819" s="9">
        <f t="shared" si="237"/>
        <v>-2.1477874102202284E-7</v>
      </c>
      <c r="P3819" s="9">
        <f t="shared" si="240"/>
        <v>3.4706381518294039E-13</v>
      </c>
      <c r="Q3819" s="9">
        <f t="shared" si="238"/>
        <v>2.6019023004497797E-7</v>
      </c>
      <c r="R3819" s="9">
        <f t="shared" si="239"/>
        <v>-2.6019023004497797E-7</v>
      </c>
    </row>
    <row r="3820" spans="14:18">
      <c r="N3820" s="9">
        <v>190.31</v>
      </c>
      <c r="O3820" s="9">
        <f t="shared" si="237"/>
        <v>-2.326913610164242E-7</v>
      </c>
      <c r="P3820" s="9">
        <f t="shared" si="240"/>
        <v>3.4418363414510203E-13</v>
      </c>
      <c r="Q3820" s="9">
        <f t="shared" si="238"/>
        <v>2.5910835954853014E-7</v>
      </c>
      <c r="R3820" s="9">
        <f t="shared" si="239"/>
        <v>-2.5910835954853014E-7</v>
      </c>
    </row>
    <row r="3821" spans="14:18">
      <c r="N3821" s="9">
        <v>190.36</v>
      </c>
      <c r="O3821" s="9">
        <f t="shared" si="237"/>
        <v>-2.4563611105444119E-7</v>
      </c>
      <c r="P3821" s="9">
        <f t="shared" si="240"/>
        <v>3.4132735488684508E-13</v>
      </c>
      <c r="Q3821" s="9">
        <f t="shared" si="238"/>
        <v>2.5803098746761081E-7</v>
      </c>
      <c r="R3821" s="9">
        <f t="shared" si="239"/>
        <v>-2.5803098746761081E-7</v>
      </c>
    </row>
    <row r="3822" spans="14:18">
      <c r="N3822" s="9">
        <v>190.41</v>
      </c>
      <c r="O3822" s="9">
        <f t="shared" si="237"/>
        <v>-2.5338612223277835E-7</v>
      </c>
      <c r="P3822" s="9">
        <f t="shared" si="240"/>
        <v>3.3849477905429282E-13</v>
      </c>
      <c r="Q3822" s="9">
        <f t="shared" si="238"/>
        <v>2.5695809509781607E-7</v>
      </c>
      <c r="R3822" s="9">
        <f t="shared" si="239"/>
        <v>-2.5695809509781607E-7</v>
      </c>
    </row>
    <row r="3823" spans="14:18">
      <c r="N3823" s="9">
        <v>190.46</v>
      </c>
      <c r="O3823" s="9">
        <f t="shared" si="237"/>
        <v>-2.5582399543320146E-7</v>
      </c>
      <c r="P3823" s="9">
        <f t="shared" si="240"/>
        <v>3.3568570993965185E-13</v>
      </c>
      <c r="Q3823" s="9">
        <f t="shared" si="238"/>
        <v>2.5588966381251492E-7</v>
      </c>
      <c r="R3823" s="9">
        <f t="shared" si="239"/>
        <v>-2.5588966381251492E-7</v>
      </c>
    </row>
    <row r="3824" spans="14:18">
      <c r="N3824" s="9">
        <v>190.51</v>
      </c>
      <c r="O3824" s="9">
        <f t="shared" si="237"/>
        <v>-2.52943324291526E-7</v>
      </c>
      <c r="P3824" s="9">
        <f t="shared" si="240"/>
        <v>3.3289995246755166E-13</v>
      </c>
      <c r="Q3824" s="9">
        <f t="shared" si="238"/>
        <v>2.5482567506252802E-7</v>
      </c>
      <c r="R3824" s="9">
        <f t="shared" si="239"/>
        <v>-2.5482567506252802E-7</v>
      </c>
    </row>
    <row r="3825" spans="14:18">
      <c r="N3825" s="9">
        <v>190.56</v>
      </c>
      <c r="O3825" s="9">
        <f t="shared" si="237"/>
        <v>-2.448479067819815E-7</v>
      </c>
      <c r="P3825" s="9">
        <f t="shared" si="240"/>
        <v>3.3013731318149152E-13</v>
      </c>
      <c r="Q3825" s="9">
        <f t="shared" si="238"/>
        <v>2.5376611037579903E-7</v>
      </c>
      <c r="R3825" s="9">
        <f t="shared" si="239"/>
        <v>-2.5376611037579903E-7</v>
      </c>
    </row>
    <row r="3826" spans="14:18">
      <c r="N3826" s="9">
        <v>190.61</v>
      </c>
      <c r="O3826" s="9">
        <f t="shared" si="237"/>
        <v>-2.3174868092720924E-7</v>
      </c>
      <c r="P3826" s="9">
        <f t="shared" si="240"/>
        <v>3.2739760023040951E-13</v>
      </c>
      <c r="Q3826" s="9">
        <f t="shared" si="238"/>
        <v>2.5271095135708199E-7</v>
      </c>
      <c r="R3826" s="9">
        <f t="shared" si="239"/>
        <v>-2.5271095135708199E-7</v>
      </c>
    </row>
    <row r="3827" spans="14:18">
      <c r="N3827" s="9">
        <v>190.66</v>
      </c>
      <c r="O3827" s="9">
        <f t="shared" si="237"/>
        <v>-2.1395846698447631E-7</v>
      </c>
      <c r="P3827" s="9">
        <f t="shared" si="240"/>
        <v>3.2468062335536556E-13</v>
      </c>
      <c r="Q3827" s="9">
        <f t="shared" si="238"/>
        <v>2.5166017968761968E-7</v>
      </c>
      <c r="R3827" s="9">
        <f t="shared" si="239"/>
        <v>-2.5166017968761968E-7</v>
      </c>
    </row>
    <row r="3828" spans="14:18">
      <c r="N3828" s="9">
        <v>190.71</v>
      </c>
      <c r="O3828" s="9">
        <f t="shared" si="237"/>
        <v>-1.9188464320493211E-7</v>
      </c>
      <c r="P3828" s="9">
        <f t="shared" si="240"/>
        <v>3.2198619387631104E-13</v>
      </c>
      <c r="Q3828" s="9">
        <f t="shared" si="238"/>
        <v>2.5061377712481886E-7</v>
      </c>
      <c r="R3828" s="9">
        <f t="shared" si="239"/>
        <v>-2.5061377712481886E-7</v>
      </c>
    </row>
    <row r="3829" spans="14:18">
      <c r="N3829" s="9">
        <v>190.76</v>
      </c>
      <c r="O3829" s="9">
        <f t="shared" si="237"/>
        <v>-1.6601992400531978E-7</v>
      </c>
      <c r="P3829" s="9">
        <f t="shared" si="240"/>
        <v>3.1931412467900721E-13</v>
      </c>
      <c r="Q3829" s="9">
        <f t="shared" si="238"/>
        <v>2.4957172550194388E-7</v>
      </c>
      <c r="R3829" s="9">
        <f t="shared" si="239"/>
        <v>-2.4957172550194388E-7</v>
      </c>
    </row>
    <row r="3830" spans="14:18">
      <c r="N3830" s="9">
        <v>190.81</v>
      </c>
      <c r="O3830" s="9">
        <f t="shared" si="237"/>
        <v>-1.3693144729072043E-7</v>
      </c>
      <c r="P3830" s="9">
        <f t="shared" si="240"/>
        <v>3.1666423020202508E-13</v>
      </c>
      <c r="Q3830" s="9">
        <f t="shared" si="238"/>
        <v>2.4853400672779457E-7</v>
      </c>
      <c r="R3830" s="9">
        <f t="shared" si="239"/>
        <v>-2.4853400672779457E-7</v>
      </c>
    </row>
    <row r="3831" spans="14:18">
      <c r="N3831" s="9">
        <v>190.86</v>
      </c>
      <c r="O3831" s="9">
        <f t="shared" si="237"/>
        <v>-1.0524841097051529E-7</v>
      </c>
      <c r="P3831" s="9">
        <f t="shared" si="240"/>
        <v>3.1403632642384192E-13</v>
      </c>
      <c r="Q3831" s="9">
        <f t="shared" si="238"/>
        <v>2.4750060278639214E-7</v>
      </c>
      <c r="R3831" s="9">
        <f t="shared" si="239"/>
        <v>-2.4750060278639214E-7</v>
      </c>
    </row>
    <row r="3832" spans="14:18">
      <c r="N3832" s="9">
        <v>190.91</v>
      </c>
      <c r="O3832" s="9">
        <f t="shared" si="237"/>
        <v>-7.1648526764322492E-8</v>
      </c>
      <c r="P3832" s="9">
        <f t="shared" si="240"/>
        <v>3.1143023085008816E-13</v>
      </c>
      <c r="Q3832" s="9">
        <f t="shared" si="238"/>
        <v>2.4647149573667269E-7</v>
      </c>
      <c r="R3832" s="9">
        <f t="shared" si="239"/>
        <v>-2.4647149573667269E-7</v>
      </c>
    </row>
    <row r="3833" spans="14:18">
      <c r="N3833" s="9">
        <v>190.96</v>
      </c>
      <c r="O3833" s="9">
        <f t="shared" si="237"/>
        <v>-3.6843581665324168E-8</v>
      </c>
      <c r="P3833" s="9">
        <f t="shared" si="240"/>
        <v>3.0884576250085719E-13</v>
      </c>
      <c r="Q3833" s="9">
        <f t="shared" si="238"/>
        <v>2.4544666771216666E-7</v>
      </c>
      <c r="R3833" s="9">
        <f t="shared" si="239"/>
        <v>-2.4544666771216666E-7</v>
      </c>
    </row>
    <row r="3834" spans="14:18">
      <c r="N3834" s="9">
        <v>191.01</v>
      </c>
      <c r="O3834" s="9">
        <f t="shared" si="237"/>
        <v>-1.5644134994858972E-9</v>
      </c>
      <c r="P3834" s="9">
        <f t="shared" si="240"/>
        <v>3.0628274189813734E-13</v>
      </c>
      <c r="Q3834" s="9">
        <f t="shared" si="238"/>
        <v>2.444261009206956E-7</v>
      </c>
      <c r="R3834" s="9">
        <f t="shared" si="239"/>
        <v>-2.444261009206956E-7</v>
      </c>
    </row>
    <row r="3835" spans="14:18">
      <c r="N3835" s="9">
        <v>191.06</v>
      </c>
      <c r="O3835" s="9">
        <f t="shared" si="237"/>
        <v>3.345438338943592E-8</v>
      </c>
      <c r="P3835" s="9">
        <f t="shared" si="240"/>
        <v>3.0374099105336328E-13</v>
      </c>
      <c r="Q3835" s="9">
        <f t="shared" si="238"/>
        <v>2.4340977764406E-7</v>
      </c>
      <c r="R3835" s="9">
        <f t="shared" si="239"/>
        <v>-2.4340977764406E-7</v>
      </c>
    </row>
    <row r="3836" spans="14:18">
      <c r="N3836" s="9">
        <v>191.11</v>
      </c>
      <c r="O3836" s="9">
        <f t="shared" si="237"/>
        <v>6.7489703331958828E-8</v>
      </c>
      <c r="P3836" s="9">
        <f t="shared" si="240"/>
        <v>3.0122033345503379E-13</v>
      </c>
      <c r="Q3836" s="9">
        <f t="shared" si="238"/>
        <v>2.4239768023773388E-7</v>
      </c>
      <c r="R3836" s="9">
        <f t="shared" si="239"/>
        <v>-2.4239768023773388E-7</v>
      </c>
    </row>
    <row r="3837" spans="14:18">
      <c r="N3837" s="9">
        <v>191.16</v>
      </c>
      <c r="O3837" s="9">
        <f t="shared" si="237"/>
        <v>9.9844810070456734E-8</v>
      </c>
      <c r="P3837" s="9">
        <f t="shared" si="240"/>
        <v>2.9872059405647037E-13</v>
      </c>
      <c r="Q3837" s="9">
        <f t="shared" si="238"/>
        <v>2.4138979113055621E-7</v>
      </c>
      <c r="R3837" s="9">
        <f t="shared" si="239"/>
        <v>-2.4138979113055621E-7</v>
      </c>
    </row>
    <row r="3838" spans="14:18">
      <c r="N3838" s="9">
        <v>191.21</v>
      </c>
      <c r="O3838" s="9">
        <f t="shared" si="237"/>
        <v>1.298635478749173E-7</v>
      </c>
      <c r="P3838" s="9">
        <f t="shared" si="240"/>
        <v>2.9624159926365368E-13</v>
      </c>
      <c r="Q3838" s="9">
        <f t="shared" si="238"/>
        <v>2.4038609282442528E-7</v>
      </c>
      <c r="R3838" s="9">
        <f t="shared" si="239"/>
        <v>-2.4038609282442528E-7</v>
      </c>
    </row>
    <row r="3839" spans="14:18">
      <c r="N3839" s="9">
        <v>191.26</v>
      </c>
      <c r="O3839" s="9">
        <f t="shared" si="237"/>
        <v>1.5694359427028082E-7</v>
      </c>
      <c r="P3839" s="9">
        <f t="shared" si="240"/>
        <v>2.9378317692317332E-13</v>
      </c>
      <c r="Q3839" s="9">
        <f t="shared" si="238"/>
        <v>2.3938656789400057E-7</v>
      </c>
      <c r="R3839" s="9">
        <f t="shared" si="239"/>
        <v>-2.3938656789400057E-7</v>
      </c>
    </row>
    <row r="3840" spans="14:18">
      <c r="N3840" s="9">
        <v>191.31</v>
      </c>
      <c r="O3840" s="9">
        <f t="shared" si="237"/>
        <v>1.8054848785544814E-7</v>
      </c>
      <c r="P3840" s="9">
        <f t="shared" si="240"/>
        <v>2.9134515631026776E-13</v>
      </c>
      <c r="Q3840" s="9">
        <f t="shared" si="238"/>
        <v>2.383911989863919E-7</v>
      </c>
      <c r="R3840" s="9">
        <f t="shared" si="239"/>
        <v>-2.383911989863919E-7</v>
      </c>
    </row>
    <row r="3841" spans="14:18">
      <c r="N3841" s="9">
        <v>191.36</v>
      </c>
      <c r="O3841" s="9">
        <f t="shared" si="237"/>
        <v>2.0021819227249236E-7</v>
      </c>
      <c r="P3841" s="9">
        <f t="shared" si="240"/>
        <v>2.8892736811696602E-13</v>
      </c>
      <c r="Q3841" s="9">
        <f t="shared" si="238"/>
        <v>2.3739996882086409E-7</v>
      </c>
      <c r="R3841" s="9">
        <f t="shared" si="239"/>
        <v>-2.3739996882086409E-7</v>
      </c>
    </row>
    <row r="3842" spans="14:18">
      <c r="N3842" s="9">
        <v>191.41</v>
      </c>
      <c r="O3842" s="9">
        <f t="shared" si="237"/>
        <v>2.1557798968708063E-7</v>
      </c>
      <c r="P3842" s="9">
        <f t="shared" si="240"/>
        <v>2.8652964444034471E-13</v>
      </c>
      <c r="Q3842" s="9">
        <f t="shared" si="238"/>
        <v>2.3641286018853604E-7</v>
      </c>
      <c r="R3842" s="9">
        <f t="shared" si="239"/>
        <v>-2.3641286018853604E-7</v>
      </c>
    </row>
    <row r="3843" spans="14:18">
      <c r="N3843" s="9">
        <v>191.46</v>
      </c>
      <c r="O3843" s="9">
        <f t="shared" si="237"/>
        <v>2.2634553345169976E-7</v>
      </c>
      <c r="P3843" s="9">
        <f t="shared" si="240"/>
        <v>2.8415181877084748E-13</v>
      </c>
      <c r="Q3843" s="9">
        <f t="shared" si="238"/>
        <v>2.3542985595207987E-7</v>
      </c>
      <c r="R3843" s="9">
        <f t="shared" si="239"/>
        <v>-2.3542985595207987E-7</v>
      </c>
    </row>
    <row r="3844" spans="14:18">
      <c r="N3844" s="9">
        <v>191.51</v>
      </c>
      <c r="O3844" s="9">
        <f t="shared" si="237"/>
        <v>2.3233592916195289E-7</v>
      </c>
      <c r="P3844" s="9">
        <f t="shared" si="240"/>
        <v>2.8179372598073625E-13</v>
      </c>
      <c r="Q3844" s="9">
        <f t="shared" si="238"/>
        <v>2.3445093904542556E-7</v>
      </c>
      <c r="R3844" s="9">
        <f t="shared" si="239"/>
        <v>-2.3445093904542556E-7</v>
      </c>
    </row>
    <row r="3845" spans="14:18">
      <c r="N3845" s="9">
        <v>191.56</v>
      </c>
      <c r="O3845" s="9">
        <f t="shared" si="237"/>
        <v>2.3346475523532591E-7</v>
      </c>
      <c r="P3845" s="9">
        <f t="shared" si="240"/>
        <v>2.7945520231262146E-13</v>
      </c>
      <c r="Q3845" s="9">
        <f t="shared" si="238"/>
        <v>2.3347609247346167E-7</v>
      </c>
      <c r="R3845" s="9">
        <f t="shared" si="239"/>
        <v>-2.3347609247346167E-7</v>
      </c>
    </row>
    <row r="3846" spans="14:18">
      <c r="N3846" s="9">
        <v>191.61</v>
      </c>
      <c r="O3846" s="9">
        <f t="shared" si="237"/>
        <v>2.2974897755301254E-7</v>
      </c>
      <c r="P3846" s="9">
        <f t="shared" si="240"/>
        <v>2.7713608536808539E-13</v>
      </c>
      <c r="Q3846" s="9">
        <f t="shared" si="238"/>
        <v>2.3250529931174656E-7</v>
      </c>
      <c r="R3846" s="9">
        <f t="shared" si="239"/>
        <v>-2.3250529931174656E-7</v>
      </c>
    </row>
    <row r="3847" spans="14:18">
      <c r="N3847" s="9">
        <v>191.66</v>
      </c>
      <c r="O3847" s="9">
        <f t="shared" si="237"/>
        <v>2.2130575669847845E-7</v>
      </c>
      <c r="P3847" s="9">
        <f t="shared" si="240"/>
        <v>2.7483621409640931E-13</v>
      </c>
      <c r="Q3847" s="9">
        <f t="shared" si="238"/>
        <v>2.315385427062062E-7</v>
      </c>
      <c r="R3847" s="9">
        <f t="shared" si="239"/>
        <v>-2.315385427062062E-7</v>
      </c>
    </row>
    <row r="3848" spans="14:18">
      <c r="N3848" s="9">
        <v>191.71</v>
      </c>
      <c r="O3848" s="9">
        <f t="shared" si="237"/>
        <v>2.083491899844727E-7</v>
      </c>
      <c r="P3848" s="9">
        <f t="shared" si="240"/>
        <v>2.7255542878338214E-13</v>
      </c>
      <c r="Q3848" s="9">
        <f t="shared" si="238"/>
        <v>2.3057580587284751E-7</v>
      </c>
      <c r="R3848" s="9">
        <f t="shared" si="239"/>
        <v>-2.3057580587284751E-7</v>
      </c>
    </row>
    <row r="3849" spans="14:18">
      <c r="N3849" s="9">
        <v>191.76</v>
      </c>
      <c r="O3849" s="9">
        <f t="shared" si="237"/>
        <v>1.9118507288229405E-7</v>
      </c>
      <c r="P3849" s="9">
        <f t="shared" si="240"/>
        <v>2.7029357104022425E-13</v>
      </c>
      <c r="Q3849" s="9">
        <f t="shared" si="238"/>
        <v>2.2961707209746679E-7</v>
      </c>
      <c r="R3849" s="9">
        <f t="shared" si="239"/>
        <v>-2.2961707209746679E-7</v>
      </c>
    </row>
    <row r="3850" spans="14:18">
      <c r="N3850" s="9">
        <v>191.81</v>
      </c>
      <c r="O3850" s="9">
        <f t="shared" si="237"/>
        <v>1.7020380478445599E-7</v>
      </c>
      <c r="P3850" s="9">
        <f t="shared" si="240"/>
        <v>2.6805048379256835E-13</v>
      </c>
      <c r="Q3850" s="9">
        <f t="shared" si="238"/>
        <v>2.286623247353535E-7</v>
      </c>
      <c r="R3850" s="9">
        <f t="shared" si="239"/>
        <v>-2.286623247353535E-7</v>
      </c>
    </row>
    <row r="3851" spans="14:18">
      <c r="N3851" s="9">
        <v>191.86</v>
      </c>
      <c r="O3851" s="9">
        <f t="shared" si="237"/>
        <v>1.4587160142763314E-7</v>
      </c>
      <c r="P3851" s="9">
        <f t="shared" si="240"/>
        <v>2.6582601126956531E-13</v>
      </c>
      <c r="Q3851" s="9">
        <f t="shared" si="238"/>
        <v>2.277115472110107E-7</v>
      </c>
      <c r="R3851" s="9">
        <f t="shared" si="239"/>
        <v>-2.277115472110107E-7</v>
      </c>
    </row>
    <row r="3852" spans="14:18">
      <c r="N3852" s="9">
        <v>191.91</v>
      </c>
      <c r="O3852" s="9">
        <f t="shared" si="237"/>
        <v>1.1872021002591507E-7</v>
      </c>
      <c r="P3852" s="9">
        <f t="shared" si="240"/>
        <v>2.6361999899306633E-13</v>
      </c>
      <c r="Q3852" s="9">
        <f t="shared" si="238"/>
        <v>2.267647230178602E-7</v>
      </c>
      <c r="R3852" s="9">
        <f t="shared" si="239"/>
        <v>-2.267647230178602E-7</v>
      </c>
    </row>
    <row r="3853" spans="14:18">
      <c r="N3853" s="9">
        <v>191.96</v>
      </c>
      <c r="O3853" s="9">
        <f t="shared" si="237"/>
        <v>8.9335352547392056E-8</v>
      </c>
      <c r="P3853" s="9">
        <f t="shared" si="240"/>
        <v>2.6143229376688131E-13</v>
      </c>
      <c r="Q3853" s="9">
        <f t="shared" si="238"/>
        <v>2.2582183571795823E-7</v>
      </c>
      <c r="R3853" s="9">
        <f t="shared" si="239"/>
        <v>-2.2582183571795823E-7</v>
      </c>
    </row>
    <row r="3854" spans="14:18">
      <c r="N3854" s="9">
        <v>192.01</v>
      </c>
      <c r="O3854" s="9">
        <f t="shared" ref="O3854:O3917" si="241">$B$27*EXP(-$B$21*N3854/2/$B$25)*COS($B$32*N3854+RADIANS($B$19))</f>
        <v>5.8344147037842659E-8</v>
      </c>
      <c r="P3854" s="9">
        <f t="shared" si="240"/>
        <v>2.5926274366616175E-13</v>
      </c>
      <c r="Q3854" s="9">
        <f t="shared" si="238"/>
        <v>2.2488286894170954E-7</v>
      </c>
      <c r="R3854" s="9">
        <f t="shared" si="239"/>
        <v>-2.2488286894170954E-7</v>
      </c>
    </row>
    <row r="3855" spans="14:18">
      <c r="N3855" s="9">
        <v>192.06</v>
      </c>
      <c r="O3855" s="9">
        <f t="shared" si="241"/>
        <v>2.640177598612852E-8</v>
      </c>
      <c r="P3855" s="9">
        <f t="shared" si="240"/>
        <v>2.571111980268343E-13</v>
      </c>
      <c r="Q3855" s="9">
        <f t="shared" ref="Q3855:Q3918" si="242">$B$27*EXP(-$B$21*N3855/2/$B$25)</f>
        <v>2.2394780638758279E-7</v>
      </c>
      <c r="R3855" s="9">
        <f t="shared" ref="R3855:R3918" si="243">-Q3855</f>
        <v>-2.2394780638758279E-7</v>
      </c>
    </row>
    <row r="3856" spans="14:18">
      <c r="N3856" s="9">
        <v>192.11</v>
      </c>
      <c r="O3856" s="9">
        <f t="shared" si="241"/>
        <v>-5.8223159113346886E-9</v>
      </c>
      <c r="P3856" s="9">
        <f t="shared" si="240"/>
        <v>2.5497750743514263E-13</v>
      </c>
      <c r="Q3856" s="9">
        <f t="shared" si="242"/>
        <v>2.230166318218316E-7</v>
      </c>
      <c r="R3856" s="9">
        <f t="shared" si="243"/>
        <v>-2.230166318218316E-7</v>
      </c>
    </row>
    <row r="3857" spans="14:18">
      <c r="N3857" s="9">
        <v>192.16</v>
      </c>
      <c r="O3857" s="9">
        <f t="shared" si="241"/>
        <v>-3.7658404826757548E-8</v>
      </c>
      <c r="P3857" s="9">
        <f t="shared" si="240"/>
        <v>2.5286152371727053E-13</v>
      </c>
      <c r="Q3857" s="9">
        <f t="shared" si="242"/>
        <v>2.2208932907820668E-7</v>
      </c>
      <c r="R3857" s="9">
        <f t="shared" si="243"/>
        <v>-2.2208932907820668E-7</v>
      </c>
    </row>
    <row r="3858" spans="14:18">
      <c r="N3858" s="9">
        <v>192.21</v>
      </c>
      <c r="O3858" s="9">
        <f t="shared" si="241"/>
        <v>-6.8450360616849232E-8</v>
      </c>
      <c r="P3858" s="9">
        <f t="shared" si="240"/>
        <v>2.507630999290513E-13</v>
      </c>
      <c r="Q3858" s="9">
        <f t="shared" si="242"/>
        <v>2.21165882057678E-7</v>
      </c>
      <c r="R3858" s="9">
        <f t="shared" si="243"/>
        <v>-2.21165882057678E-7</v>
      </c>
    </row>
    <row r="3859" spans="14:18">
      <c r="N3859" s="9">
        <v>192.26</v>
      </c>
      <c r="O3859" s="9">
        <f t="shared" si="241"/>
        <v>-9.7569122976243149E-8</v>
      </c>
      <c r="P3859" s="9">
        <f t="shared" si="240"/>
        <v>2.4868209034577192E-13</v>
      </c>
      <c r="Q3859" s="9">
        <f t="shared" si="242"/>
        <v>2.2024627472815837E-7</v>
      </c>
      <c r="R3859" s="9">
        <f t="shared" si="243"/>
        <v>-2.2024627472815837E-7</v>
      </c>
    </row>
    <row r="3860" spans="14:18">
      <c r="N3860" s="9">
        <v>192.31</v>
      </c>
      <c r="O3860" s="9">
        <f t="shared" si="241"/>
        <v>-1.2442550511931307E-7</v>
      </c>
      <c r="P3860" s="9">
        <f t="shared" si="240"/>
        <v>2.4661835045203989E-13</v>
      </c>
      <c r="Q3860" s="9">
        <f t="shared" si="242"/>
        <v>2.1933049112421733E-7</v>
      </c>
      <c r="R3860" s="9">
        <f t="shared" si="243"/>
        <v>-2.1933049112421733E-7</v>
      </c>
    </row>
    <row r="3861" spans="14:18">
      <c r="N3861" s="9">
        <v>192.36</v>
      </c>
      <c r="O3861" s="9">
        <f t="shared" si="241"/>
        <v>-1.4848206539616254E-7</v>
      </c>
      <c r="P3861" s="9">
        <f t="shared" si="240"/>
        <v>2.4457173693175366E-13</v>
      </c>
      <c r="Q3861" s="9">
        <f t="shared" si="242"/>
        <v>2.1841851534681098E-7</v>
      </c>
      <c r="R3861" s="9">
        <f t="shared" si="243"/>
        <v>-2.1841851534681098E-7</v>
      </c>
    </row>
    <row r="3862" spans="14:18">
      <c r="N3862" s="9">
        <v>192.41</v>
      </c>
      <c r="O3862" s="9">
        <f t="shared" si="241"/>
        <v>-1.692638087078442E-7</v>
      </c>
      <c r="P3862" s="9">
        <f t="shared" si="240"/>
        <v>2.4254210765815705E-13</v>
      </c>
      <c r="Q3862" s="9">
        <f t="shared" si="242"/>
        <v>2.1751033156300594E-7</v>
      </c>
      <c r="R3862" s="9">
        <f t="shared" si="243"/>
        <v>-2.1751033156300594E-7</v>
      </c>
    </row>
    <row r="3863" spans="14:18">
      <c r="N3863" s="9">
        <v>192.46</v>
      </c>
      <c r="O3863" s="9">
        <f t="shared" si="241"/>
        <v>-1.8636750579736203E-7</v>
      </c>
      <c r="P3863" s="9">
        <f t="shared" si="240"/>
        <v>2.4052932168395187E-13</v>
      </c>
      <c r="Q3863" s="9">
        <f t="shared" si="242"/>
        <v>2.1660592400569671E-7</v>
      </c>
      <c r="R3863" s="9">
        <f t="shared" si="243"/>
        <v>-2.1660592400569671E-7</v>
      </c>
    </row>
    <row r="3864" spans="14:18">
      <c r="N3864" s="9">
        <v>192.51</v>
      </c>
      <c r="O3864" s="9">
        <f t="shared" si="241"/>
        <v>-1.9946944887608507E-7</v>
      </c>
      <c r="P3864" s="9">
        <f t="shared" si="240"/>
        <v>2.385332392315255E-13</v>
      </c>
      <c r="Q3864" s="9">
        <f t="shared" si="242"/>
        <v>2.1570527697334359E-7</v>
      </c>
      <c r="R3864" s="9">
        <f t="shared" si="243"/>
        <v>-2.1570527697334359E-7</v>
      </c>
    </row>
    <row r="3865" spans="14:18">
      <c r="N3865" s="9">
        <v>192.56</v>
      </c>
      <c r="O3865" s="9">
        <f t="shared" si="241"/>
        <v>-2.0833149593756982E-7</v>
      </c>
      <c r="P3865" s="9">
        <f t="shared" si="240"/>
        <v>2.3655372168324391E-13</v>
      </c>
      <c r="Q3865" s="9">
        <f t="shared" si="242"/>
        <v>2.1480837482968842E-7</v>
      </c>
      <c r="R3865" s="9">
        <f t="shared" si="243"/>
        <v>-2.1480837482968842E-7</v>
      </c>
    </row>
    <row r="3866" spans="14:18">
      <c r="N3866" s="9">
        <v>192.61</v>
      </c>
      <c r="O3866" s="9">
        <f t="shared" si="241"/>
        <v>-2.1280529277755153E-7</v>
      </c>
      <c r="P3866" s="9">
        <f t="shared" si="240"/>
        <v>2.3459063157180827E-13</v>
      </c>
      <c r="Q3866" s="9">
        <f t="shared" si="242"/>
        <v>2.1391520200349095E-7</v>
      </c>
      <c r="R3866" s="9">
        <f t="shared" si="243"/>
        <v>-2.1391520200349095E-7</v>
      </c>
    </row>
    <row r="3867" spans="14:18">
      <c r="N3867" s="9">
        <v>192.66</v>
      </c>
      <c r="O3867" s="9">
        <f t="shared" si="241"/>
        <v>-2.1283460040180373E-7</v>
      </c>
      <c r="P3867" s="9">
        <f t="shared" ref="P3867:P3930" si="244">0.5*$B$23*$B$27^2*EXP(-$B$21*N3864/$B$25)</f>
        <v>2.3264383257073435E-13</v>
      </c>
      <c r="Q3867" s="9">
        <f t="shared" si="242"/>
        <v>2.1302574298825754E-7</v>
      </c>
      <c r="R3867" s="9">
        <f t="shared" si="243"/>
        <v>-2.1302574298825754E-7</v>
      </c>
    </row>
    <row r="3868" spans="14:18">
      <c r="N3868" s="9">
        <v>192.71</v>
      </c>
      <c r="O3868" s="9">
        <f t="shared" si="241"/>
        <v>-2.0845569534209231E-7</v>
      </c>
      <c r="P3868" s="9">
        <f t="shared" si="244"/>
        <v>2.3071318948485962E-13</v>
      </c>
      <c r="Q3868" s="9">
        <f t="shared" si="242"/>
        <v>2.1213998234196833E-7</v>
      </c>
      <c r="R3868" s="9">
        <f t="shared" si="243"/>
        <v>-2.1213998234196833E-7</v>
      </c>
    </row>
    <row r="3869" spans="14:18">
      <c r="N3869" s="9">
        <v>192.76</v>
      </c>
      <c r="O3869" s="9">
        <f t="shared" si="241"/>
        <v>-1.9979585058183205E-7</v>
      </c>
      <c r="P3869" s="9">
        <f t="shared" si="244"/>
        <v>2.2879856824097169E-13</v>
      </c>
      <c r="Q3869" s="9">
        <f t="shared" si="242"/>
        <v>2.1125790468681282E-7</v>
      </c>
      <c r="R3869" s="9">
        <f t="shared" si="243"/>
        <v>-2.1125790468681282E-7</v>
      </c>
    </row>
    <row r="3870" spans="14:18">
      <c r="N3870" s="9">
        <v>192.81</v>
      </c>
      <c r="O3870" s="9">
        <f t="shared" si="241"/>
        <v>-1.8706994448103975E-7</v>
      </c>
      <c r="P3870" s="9">
        <f t="shared" si="244"/>
        <v>2.2689983587849578E-13</v>
      </c>
      <c r="Q3870" s="9">
        <f t="shared" si="242"/>
        <v>2.1037949470891843E-7</v>
      </c>
      <c r="R3870" s="9">
        <f t="shared" si="243"/>
        <v>-2.1037949470891843E-7</v>
      </c>
    </row>
    <row r="3871" spans="14:18">
      <c r="N3871" s="9">
        <v>192.86</v>
      </c>
      <c r="O3871" s="9">
        <f t="shared" si="241"/>
        <v>-1.7057528346768069E-7</v>
      </c>
      <c r="P3871" s="9">
        <f t="shared" si="244"/>
        <v>2.2501686054025322E-13</v>
      </c>
      <c r="Q3871" s="9">
        <f t="shared" si="242"/>
        <v>2.0950473715809208E-7</v>
      </c>
      <c r="R3871" s="9">
        <f t="shared" si="243"/>
        <v>-2.0950473715809208E-7</v>
      </c>
    </row>
    <row r="3872" spans="14:18">
      <c r="N3872" s="9">
        <v>192.91</v>
      </c>
      <c r="O3872" s="9">
        <f t="shared" si="241"/>
        <v>-1.5068476054476424E-7</v>
      </c>
      <c r="P3872" s="9">
        <f t="shared" si="244"/>
        <v>2.2314951146331246E-13</v>
      </c>
      <c r="Q3872" s="9">
        <f t="shared" si="242"/>
        <v>2.0863361684754807E-7</v>
      </c>
      <c r="R3872" s="9">
        <f t="shared" si="243"/>
        <v>-2.0863361684754807E-7</v>
      </c>
    </row>
    <row r="3873" spans="14:18">
      <c r="N3873" s="9">
        <v>192.96</v>
      </c>
      <c r="O3873" s="9">
        <f t="shared" si="241"/>
        <v>-1.278385051164924E-7</v>
      </c>
      <c r="P3873" s="9">
        <f t="shared" si="244"/>
        <v>2.2129765896989916E-13</v>
      </c>
      <c r="Q3873" s="9">
        <f t="shared" si="242"/>
        <v>2.0776611865364795E-7</v>
      </c>
      <c r="R3873" s="9">
        <f t="shared" si="243"/>
        <v>-2.0776611865364795E-7</v>
      </c>
    </row>
    <row r="3874" spans="14:18">
      <c r="N3874" s="9">
        <v>193.01</v>
      </c>
      <c r="O3874" s="9">
        <f t="shared" si="241"/>
        <v>-1.0253420959210981E-7</v>
      </c>
      <c r="P3874" s="9">
        <f t="shared" si="244"/>
        <v>2.1946117445840625E-13</v>
      </c>
      <c r="Q3874" s="9">
        <f t="shared" si="242"/>
        <v>2.0690222751563749E-7</v>
      </c>
      <c r="R3874" s="9">
        <f t="shared" si="243"/>
        <v>-2.0690222751563749E-7</v>
      </c>
    </row>
    <row r="3875" spans="14:18">
      <c r="N3875" s="9">
        <v>193.06</v>
      </c>
      <c r="O3875" s="9">
        <f t="shared" si="241"/>
        <v>-7.5316344091905908E-8</v>
      </c>
      <c r="P3875" s="9">
        <f t="shared" si="244"/>
        <v>2.1763993039444744E-13</v>
      </c>
      <c r="Q3875" s="9">
        <f t="shared" si="242"/>
        <v>2.0604192843538485E-7</v>
      </c>
      <c r="R3875" s="9">
        <f t="shared" si="243"/>
        <v>-2.0604192843538485E-7</v>
      </c>
    </row>
    <row r="3876" spans="14:18">
      <c r="N3876" s="9">
        <v>193.11</v>
      </c>
      <c r="O3876" s="9">
        <f t="shared" si="241"/>
        <v>-4.6764491854775558E-8</v>
      </c>
      <c r="P3876" s="9">
        <f t="shared" si="244"/>
        <v>2.1583380030200864E-13</v>
      </c>
      <c r="Q3876" s="9">
        <f t="shared" si="242"/>
        <v>2.0518520647711987E-7</v>
      </c>
      <c r="R3876" s="9">
        <f t="shared" si="243"/>
        <v>-2.0518520647711987E-7</v>
      </c>
    </row>
    <row r="3877" spans="14:18">
      <c r="N3877" s="9">
        <v>193.16</v>
      </c>
      <c r="O3877" s="9">
        <f t="shared" si="241"/>
        <v>-1.7481054226736694E-8</v>
      </c>
      <c r="P3877" s="9">
        <f t="shared" si="244"/>
        <v>2.1404265875466307E-13</v>
      </c>
      <c r="Q3877" s="9">
        <f t="shared" si="242"/>
        <v>2.0433204676717732E-7</v>
      </c>
      <c r="R3877" s="9">
        <f t="shared" si="243"/>
        <v>-2.0433204676717732E-7</v>
      </c>
    </row>
    <row r="3878" spans="14:18">
      <c r="N3878" s="9">
        <v>193.21</v>
      </c>
      <c r="O3878" s="9">
        <f t="shared" si="241"/>
        <v>1.192141489843432E-8</v>
      </c>
      <c r="P3878" s="9">
        <f t="shared" si="244"/>
        <v>2.1226638136686129E-13</v>
      </c>
      <c r="Q3878" s="9">
        <f t="shared" si="242"/>
        <v>2.0348243449373525E-7</v>
      </c>
      <c r="R3878" s="9">
        <f t="shared" si="243"/>
        <v>-2.0348243449373525E-7</v>
      </c>
    </row>
    <row r="3879" spans="14:18">
      <c r="N3879" s="9">
        <v>193.26</v>
      </c>
      <c r="O3879" s="9">
        <f t="shared" si="241"/>
        <v>4.083297979792004E-8</v>
      </c>
      <c r="P3879" s="9">
        <f t="shared" si="244"/>
        <v>2.1050484478529157E-13</v>
      </c>
      <c r="Q3879" s="9">
        <f t="shared" si="242"/>
        <v>2.0263635490655782E-7</v>
      </c>
      <c r="R3879" s="9">
        <f t="shared" si="243"/>
        <v>-2.0263635490655782E-7</v>
      </c>
    </row>
    <row r="3880" spans="14:18">
      <c r="N3880" s="9">
        <v>193.31</v>
      </c>
      <c r="O3880" s="9">
        <f t="shared" si="241"/>
        <v>6.8658933433886924E-8</v>
      </c>
      <c r="P3880" s="9">
        <f t="shared" si="244"/>
        <v>2.087579266803197E-13</v>
      </c>
      <c r="Q3880" s="9">
        <f t="shared" si="242"/>
        <v>2.0179379331674202E-7</v>
      </c>
      <c r="R3880" s="9">
        <f t="shared" si="243"/>
        <v>-2.0179379331674202E-7</v>
      </c>
    </row>
    <row r="3881" spans="14:18">
      <c r="N3881" s="9">
        <v>193.36</v>
      </c>
      <c r="O3881" s="9">
        <f t="shared" si="241"/>
        <v>9.4831987918454425E-8</v>
      </c>
      <c r="P3881" s="9">
        <f t="shared" si="244"/>
        <v>2.0702550573748629E-13</v>
      </c>
      <c r="Q3881" s="9">
        <f t="shared" si="242"/>
        <v>2.0095473509646279E-7</v>
      </c>
      <c r="R3881" s="9">
        <f t="shared" si="243"/>
        <v>-2.0095473509646279E-7</v>
      </c>
    </row>
    <row r="3882" spans="14:18">
      <c r="N3882" s="9">
        <v>193.41</v>
      </c>
      <c r="O3882" s="9">
        <f t="shared" si="241"/>
        <v>1.1882379594193113E-7</v>
      </c>
      <c r="P3882" s="9">
        <f t="shared" si="244"/>
        <v>2.0530746164908228E-13</v>
      </c>
      <c r="Q3882" s="9">
        <f t="shared" si="242"/>
        <v>2.0011916567871533E-7</v>
      </c>
      <c r="R3882" s="9">
        <f t="shared" si="243"/>
        <v>-2.0011916567871533E-7</v>
      </c>
    </row>
    <row r="3883" spans="14:18">
      <c r="N3883" s="9">
        <v>193.46</v>
      </c>
      <c r="O3883" s="9">
        <f t="shared" si="241"/>
        <v>1.4015557009852695E-7</v>
      </c>
      <c r="P3883" s="9">
        <f t="shared" si="244"/>
        <v>2.0360367510580002E-13</v>
      </c>
      <c r="Q3883" s="9">
        <f t="shared" si="242"/>
        <v>1.9928707055706513E-7</v>
      </c>
      <c r="R3883" s="9">
        <f t="shared" si="243"/>
        <v>-1.9928707055706513E-7</v>
      </c>
    </row>
    <row r="3884" spans="14:18">
      <c r="N3884" s="9">
        <v>193.51</v>
      </c>
      <c r="O3884" s="9">
        <f t="shared" si="241"/>
        <v>1.5840758766121526E-7</v>
      </c>
      <c r="P3884" s="9">
        <f t="shared" si="244"/>
        <v>2.019140277884477E-13</v>
      </c>
      <c r="Q3884" s="9">
        <f t="shared" si="242"/>
        <v>1.9845843528539616E-7</v>
      </c>
      <c r="R3884" s="9">
        <f t="shared" si="243"/>
        <v>-1.9845843528539616E-7</v>
      </c>
    </row>
    <row r="3885" spans="14:18">
      <c r="N3885" s="9">
        <v>193.56</v>
      </c>
      <c r="O3885" s="9">
        <f t="shared" si="241"/>
        <v>1.7322739320418213E-7</v>
      </c>
      <c r="P3885" s="9">
        <f t="shared" si="244"/>
        <v>2.0023840235972558E-13</v>
      </c>
      <c r="Q3885" s="9">
        <f t="shared" si="242"/>
        <v>1.9763324547765649E-7</v>
      </c>
      <c r="R3885" s="9">
        <f t="shared" si="243"/>
        <v>-1.9763324547765649E-7</v>
      </c>
    </row>
    <row r="3886" spans="14:18">
      <c r="N3886" s="9">
        <v>193.61</v>
      </c>
      <c r="O3886" s="9">
        <f t="shared" si="241"/>
        <v>1.8433653999609787E-7</v>
      </c>
      <c r="P3886" s="9">
        <f t="shared" si="244"/>
        <v>1.985766824560833E-13</v>
      </c>
      <c r="Q3886" s="9">
        <f t="shared" si="242"/>
        <v>1.968114868076148E-7</v>
      </c>
      <c r="R3886" s="9">
        <f t="shared" si="243"/>
        <v>-1.968114868076148E-7</v>
      </c>
    </row>
    <row r="3887" spans="14:18">
      <c r="N3887" s="9">
        <v>193.66</v>
      </c>
      <c r="O3887" s="9">
        <f t="shared" si="241"/>
        <v>1.9153574267114573E-7</v>
      </c>
      <c r="P3887" s="9">
        <f t="shared" si="244"/>
        <v>1.9692875267963891E-13</v>
      </c>
      <c r="Q3887" s="9">
        <f t="shared" si="242"/>
        <v>1.9599314500860831E-7</v>
      </c>
      <c r="R3887" s="9">
        <f t="shared" si="243"/>
        <v>-1.9599314500860831E-7</v>
      </c>
    </row>
    <row r="3888" spans="14:18">
      <c r="N3888" s="9">
        <v>193.71</v>
      </c>
      <c r="O3888" s="9">
        <f t="shared" si="241"/>
        <v>1.947083476463564E-7</v>
      </c>
      <c r="P3888" s="9">
        <f t="shared" si="244"/>
        <v>1.9529449859015813E-13</v>
      </c>
      <c r="Q3888" s="9">
        <f t="shared" si="242"/>
        <v>1.9517820587329145E-7</v>
      </c>
      <c r="R3888" s="9">
        <f t="shared" si="243"/>
        <v>-1.9517820587329145E-7</v>
      </c>
    </row>
    <row r="3889" spans="14:18">
      <c r="N3889" s="9">
        <v>193.76</v>
      </c>
      <c r="O3889" s="9">
        <f t="shared" si="241"/>
        <v>1.9382206337067288E-7</v>
      </c>
      <c r="P3889" s="9">
        <f t="shared" si="244"/>
        <v>1.9367380669711964E-13</v>
      </c>
      <c r="Q3889" s="9">
        <f t="shared" si="242"/>
        <v>1.943666552533956E-7</v>
      </c>
      <c r="R3889" s="9">
        <f t="shared" si="243"/>
        <v>-1.943666552533956E-7</v>
      </c>
    </row>
    <row r="3890" spans="14:18">
      <c r="N3890" s="9">
        <v>193.81</v>
      </c>
      <c r="O3890" s="9">
        <f t="shared" si="241"/>
        <v>1.8892892901220034E-7</v>
      </c>
      <c r="P3890" s="9">
        <f t="shared" si="244"/>
        <v>1.9206656445182681E-13</v>
      </c>
      <c r="Q3890" s="9">
        <f t="shared" si="242"/>
        <v>1.9355847905947988E-7</v>
      </c>
      <c r="R3890" s="9">
        <f t="shared" si="243"/>
        <v>-1.9355847905947988E-7</v>
      </c>
    </row>
    <row r="3891" spans="14:18">
      <c r="N3891" s="9">
        <v>193.86</v>
      </c>
      <c r="O3891" s="9">
        <f t="shared" si="241"/>
        <v>1.8016353685074955E-7</v>
      </c>
      <c r="P3891" s="9">
        <f t="shared" si="244"/>
        <v>1.9047266023958475E-13</v>
      </c>
      <c r="Q3891" s="9">
        <f t="shared" si="242"/>
        <v>1.9275366326068659E-7</v>
      </c>
      <c r="R3891" s="9">
        <f t="shared" si="243"/>
        <v>-1.9275366326068659E-7</v>
      </c>
    </row>
    <row r="3892" spans="14:18">
      <c r="N3892" s="9">
        <v>193.91</v>
      </c>
      <c r="O3892" s="9">
        <f t="shared" si="241"/>
        <v>1.6773955968334431E-7</v>
      </c>
      <c r="P3892" s="9">
        <f t="shared" si="244"/>
        <v>1.8889198337196169E-13</v>
      </c>
      <c r="Q3892" s="9">
        <f t="shared" si="242"/>
        <v>1.9195219388450109E-7</v>
      </c>
      <c r="R3892" s="9">
        <f t="shared" si="243"/>
        <v>-1.9195219388450109E-7</v>
      </c>
    </row>
    <row r="3893" spans="14:18">
      <c r="N3893" s="9">
        <v>193.96</v>
      </c>
      <c r="O3893" s="9">
        <f t="shared" si="241"/>
        <v>1.5194466922893518E-7</v>
      </c>
      <c r="P3893" s="9">
        <f t="shared" si="244"/>
        <v>1.8732442407909558E-13</v>
      </c>
      <c r="Q3893" s="9">
        <f t="shared" si="242"/>
        <v>1.9115405701650228E-7</v>
      </c>
      <c r="R3893" s="9">
        <f t="shared" si="243"/>
        <v>-1.9115405701650228E-7</v>
      </c>
    </row>
    <row r="3894" spans="14:18">
      <c r="N3894" s="9">
        <v>194.01</v>
      </c>
      <c r="O3894" s="9">
        <f t="shared" si="241"/>
        <v>1.3313396412888862E-7</v>
      </c>
      <c r="P3894" s="9">
        <f t="shared" si="244"/>
        <v>1.8576987350207083E-13</v>
      </c>
      <c r="Q3894" s="9">
        <f t="shared" si="242"/>
        <v>1.9035923880012798E-7</v>
      </c>
      <c r="R3894" s="9">
        <f t="shared" si="243"/>
        <v>-1.9035923880012798E-7</v>
      </c>
    </row>
    <row r="3895" spans="14:18">
      <c r="N3895" s="9">
        <v>194.06</v>
      </c>
      <c r="O3895" s="9">
        <f t="shared" si="241"/>
        <v>1.1172205602267592E-7</v>
      </c>
      <c r="P3895" s="9">
        <f t="shared" si="244"/>
        <v>1.842282236853655E-13</v>
      </c>
      <c r="Q3895" s="9">
        <f t="shared" si="242"/>
        <v>1.8956772543643013E-7</v>
      </c>
      <c r="R3895" s="9">
        <f t="shared" si="243"/>
        <v>-1.8956772543643013E-7</v>
      </c>
    </row>
    <row r="3896" spans="14:18">
      <c r="N3896" s="9">
        <v>194.11</v>
      </c>
      <c r="O3896" s="9">
        <f t="shared" si="241"/>
        <v>8.8173988738652768E-8</v>
      </c>
      <c r="P3896" s="9">
        <f t="shared" si="244"/>
        <v>1.8269936756934105E-13</v>
      </c>
      <c r="Q3896" s="9">
        <f t="shared" si="242"/>
        <v>1.8877950318383878E-7</v>
      </c>
      <c r="R3896" s="9">
        <f t="shared" si="243"/>
        <v>-1.8877950318383878E-7</v>
      </c>
    </row>
    <row r="3897" spans="14:18">
      <c r="N3897" s="9">
        <v>194.16</v>
      </c>
      <c r="O3897" s="9">
        <f t="shared" si="241"/>
        <v>6.2995188354120331E-8</v>
      </c>
      <c r="P3897" s="9">
        <f t="shared" si="244"/>
        <v>1.8118319898282071E-13</v>
      </c>
      <c r="Q3897" s="9">
        <f t="shared" si="242"/>
        <v>1.8799455835792004E-7</v>
      </c>
      <c r="R3897" s="9">
        <f t="shared" si="243"/>
        <v>-1.8799455835792004E-7</v>
      </c>
    </row>
    <row r="3898" spans="14:18">
      <c r="N3898" s="9">
        <v>194.21</v>
      </c>
      <c r="O3898" s="9">
        <f t="shared" si="241"/>
        <v>3.6720660309139013E-8</v>
      </c>
      <c r="P3898" s="9">
        <f t="shared" si="244"/>
        <v>1.7967961263570879E-13</v>
      </c>
      <c r="Q3898" s="9">
        <f t="shared" si="242"/>
        <v>1.8721287733113782E-7</v>
      </c>
      <c r="R3898" s="9">
        <f t="shared" si="243"/>
        <v>-1.8721287733113782E-7</v>
      </c>
    </row>
    <row r="3899" spans="14:18">
      <c r="N3899" s="9">
        <v>194.26</v>
      </c>
      <c r="O3899" s="9">
        <f t="shared" si="241"/>
        <v>9.9036635590320165E-9</v>
      </c>
      <c r="P3899" s="9">
        <f t="shared" si="244"/>
        <v>1.7818850411168502E-13</v>
      </c>
      <c r="Q3899" s="9">
        <f t="shared" si="242"/>
        <v>1.8643444653262333E-7</v>
      </c>
      <c r="R3899" s="9">
        <f t="shared" si="243"/>
        <v>-1.8643444653262333E-7</v>
      </c>
    </row>
    <row r="3900" spans="14:18">
      <c r="N3900" s="9">
        <v>194.31</v>
      </c>
      <c r="O3900" s="9">
        <f t="shared" si="241"/>
        <v>-1.6895899327983964E-8</v>
      </c>
      <c r="P3900" s="9">
        <f t="shared" si="244"/>
        <v>1.7670976986094701E-13</v>
      </c>
      <c r="Q3900" s="9">
        <f t="shared" si="242"/>
        <v>1.8565925244793278E-7</v>
      </c>
      <c r="R3900" s="9">
        <f t="shared" si="243"/>
        <v>-1.8565925244793278E-7</v>
      </c>
    </row>
    <row r="3901" spans="14:18">
      <c r="N3901" s="9">
        <v>194.36</v>
      </c>
      <c r="O3901" s="9">
        <f t="shared" si="241"/>
        <v>-4.3123133319942345E-8</v>
      </c>
      <c r="P3901" s="9">
        <f t="shared" si="244"/>
        <v>1.7524330719301829E-13</v>
      </c>
      <c r="Q3901" s="9">
        <f t="shared" si="242"/>
        <v>1.8488728161881606E-7</v>
      </c>
      <c r="R3901" s="9">
        <f t="shared" si="243"/>
        <v>-1.8488728161881606E-7</v>
      </c>
    </row>
    <row r="3902" spans="14:18">
      <c r="N3902" s="9">
        <v>194.41</v>
      </c>
      <c r="O3902" s="9">
        <f t="shared" si="241"/>
        <v>-6.8239601671257401E-8</v>
      </c>
      <c r="P3902" s="9">
        <f t="shared" si="244"/>
        <v>1.7378901426962796E-13</v>
      </c>
      <c r="Q3902" s="9">
        <f t="shared" si="242"/>
        <v>1.8411852064298243E-7</v>
      </c>
      <c r="R3902" s="9">
        <f t="shared" si="243"/>
        <v>-1.8411852064298243E-7</v>
      </c>
    </row>
    <row r="3903" spans="14:18">
      <c r="N3903" s="9">
        <v>194.46</v>
      </c>
      <c r="O3903" s="9">
        <f t="shared" si="241"/>
        <v>-9.1734340782352368E-8</v>
      </c>
      <c r="P3903" s="9">
        <f t="shared" si="244"/>
        <v>1.7234679009762617E-13</v>
      </c>
      <c r="Q3903" s="9">
        <f t="shared" si="242"/>
        <v>1.8335295617386785E-7</v>
      </c>
      <c r="R3903" s="9">
        <f t="shared" si="243"/>
        <v>-1.8335295617386785E-7</v>
      </c>
    </row>
    <row r="3904" spans="14:18">
      <c r="N3904" s="9">
        <v>194.51</v>
      </c>
      <c r="O3904" s="9">
        <f t="shared" si="241"/>
        <v>-1.131342146599639E-7</v>
      </c>
      <c r="P3904" s="9">
        <f t="shared" si="244"/>
        <v>1.7091653452197697E-13</v>
      </c>
      <c r="Q3904" s="9">
        <f t="shared" si="242"/>
        <v>1.8259057492040333E-7</v>
      </c>
      <c r="R3904" s="9">
        <f t="shared" si="243"/>
        <v>-1.8259057492040333E-7</v>
      </c>
    </row>
    <row r="3905" spans="14:18">
      <c r="N3905" s="9">
        <v>194.56</v>
      </c>
      <c r="O3905" s="9">
        <f t="shared" si="241"/>
        <v>-1.3201340001003755E-7</v>
      </c>
      <c r="P3905" s="9">
        <f t="shared" si="244"/>
        <v>1.6949814821880173E-13</v>
      </c>
      <c r="Q3905" s="9">
        <f t="shared" si="242"/>
        <v>1.8183136364678338E-7</v>
      </c>
      <c r="R3905" s="9">
        <f t="shared" si="243"/>
        <v>-1.8183136364678338E-7</v>
      </c>
    </row>
    <row r="3906" spans="14:18">
      <c r="N3906" s="9">
        <v>194.61</v>
      </c>
      <c r="O3906" s="9">
        <f t="shared" si="241"/>
        <v>-1.4800181273368984E-7</v>
      </c>
      <c r="P3906" s="9">
        <f t="shared" si="244"/>
        <v>1.6809153268848154E-13</v>
      </c>
      <c r="Q3906" s="9">
        <f t="shared" si="242"/>
        <v>1.8107530917223958E-7</v>
      </c>
      <c r="R3906" s="9">
        <f t="shared" si="243"/>
        <v>-1.8107530917223958E-7</v>
      </c>
    </row>
    <row r="3907" spans="14:18">
      <c r="N3907" s="9">
        <v>194.66</v>
      </c>
      <c r="O3907" s="9">
        <f t="shared" si="241"/>
        <v>-1.607923100924161E-7</v>
      </c>
      <c r="P3907" s="9">
        <f t="shared" si="244"/>
        <v>1.6669659024881709E-13</v>
      </c>
      <c r="Q3907" s="9">
        <f t="shared" si="242"/>
        <v>1.803223983708053E-7</v>
      </c>
      <c r="R3907" s="9">
        <f t="shared" si="243"/>
        <v>-1.803223983708053E-7</v>
      </c>
    </row>
    <row r="3908" spans="14:18">
      <c r="N3908" s="9">
        <v>194.71</v>
      </c>
      <c r="O3908" s="9">
        <f t="shared" si="241"/>
        <v>-1.7014652954021997E-7</v>
      </c>
      <c r="P3908" s="9">
        <f t="shared" si="244"/>
        <v>1.6531322402824385E-13</v>
      </c>
      <c r="Q3908" s="9">
        <f t="shared" si="242"/>
        <v>1.7957261817109357E-7</v>
      </c>
      <c r="R3908" s="9">
        <f t="shared" si="243"/>
        <v>-1.7957261817109357E-7</v>
      </c>
    </row>
    <row r="3909" spans="14:18">
      <c r="N3909" s="9">
        <v>194.76</v>
      </c>
      <c r="O3909" s="9">
        <f t="shared" si="241"/>
        <v>-1.7589925460992008E-7</v>
      </c>
      <c r="P3909" s="9">
        <f t="shared" si="244"/>
        <v>1.6394133795911076E-13</v>
      </c>
      <c r="Q3909" s="9">
        <f t="shared" si="242"/>
        <v>1.7882595555607005E-7</v>
      </c>
      <c r="R3909" s="9">
        <f t="shared" si="243"/>
        <v>-1.7882595555607005E-7</v>
      </c>
    </row>
    <row r="3910" spans="14:18">
      <c r="N3910" s="9">
        <v>194.81</v>
      </c>
      <c r="O3910" s="9">
        <f t="shared" si="241"/>
        <v>-1.7796122965629637E-7</v>
      </c>
      <c r="P3910" s="9">
        <f t="shared" si="244"/>
        <v>1.6258083677099706E-13</v>
      </c>
      <c r="Q3910" s="9">
        <f t="shared" si="242"/>
        <v>1.7808239756282087E-7</v>
      </c>
      <c r="R3910" s="9">
        <f t="shared" si="243"/>
        <v>-1.7808239756282087E-7</v>
      </c>
    </row>
    <row r="3911" spans="14:18">
      <c r="N3911" s="9">
        <v>194.86</v>
      </c>
      <c r="O3911" s="9">
        <f t="shared" si="241"/>
        <v>-1.76320378032999E-7</v>
      </c>
      <c r="P3911" s="9">
        <f t="shared" si="244"/>
        <v>1.612316259841068E-13</v>
      </c>
      <c r="Q3911" s="9">
        <f t="shared" si="242"/>
        <v>1.7734193128233629E-7</v>
      </c>
      <c r="R3911" s="9">
        <f t="shared" si="243"/>
        <v>-1.7734193128233629E-7</v>
      </c>
    </row>
    <row r="3912" spans="14:18">
      <c r="N3912" s="9">
        <v>194.91</v>
      </c>
      <c r="O3912" s="9">
        <f t="shared" si="241"/>
        <v>-1.7104141172334177E-7</v>
      </c>
      <c r="P3912" s="9">
        <f t="shared" si="244"/>
        <v>1.5989361190270772E-13</v>
      </c>
      <c r="Q3912" s="9">
        <f t="shared" si="242"/>
        <v>1.7660454385928038E-7</v>
      </c>
      <c r="R3912" s="9">
        <f t="shared" si="243"/>
        <v>-1.7660454385928038E-7</v>
      </c>
    </row>
    <row r="3913" spans="14:18">
      <c r="N3913" s="9">
        <v>194.96</v>
      </c>
      <c r="O3913" s="9">
        <f t="shared" si="241"/>
        <v>-1.6226385385861914E-7</v>
      </c>
      <c r="P3913" s="9">
        <f t="shared" si="244"/>
        <v>1.5856670160861296E-13</v>
      </c>
      <c r="Q3913" s="9">
        <f t="shared" si="242"/>
        <v>1.758702224917677E-7</v>
      </c>
      <c r="R3913" s="9">
        <f t="shared" si="243"/>
        <v>-1.758702224917677E-7</v>
      </c>
    </row>
    <row r="3914" spans="14:18">
      <c r="N3914" s="9">
        <v>195.01</v>
      </c>
      <c r="O3914" s="9">
        <f t="shared" si="241"/>
        <v>-1.5019852825015246E-7</v>
      </c>
      <c r="P3914" s="9">
        <f t="shared" si="244"/>
        <v>1.5725080295474445E-13</v>
      </c>
      <c r="Q3914" s="9">
        <f t="shared" si="242"/>
        <v>1.7513895443114687E-7</v>
      </c>
      <c r="R3914" s="9">
        <f t="shared" si="243"/>
        <v>-1.7513895443114687E-7</v>
      </c>
    </row>
    <row r="3915" spans="14:18">
      <c r="N3915" s="9">
        <v>195.06</v>
      </c>
      <c r="O3915" s="9">
        <f t="shared" si="241"/>
        <v>-1.3512260136129848E-7</v>
      </c>
      <c r="P3915" s="9">
        <f t="shared" si="244"/>
        <v>1.5594582455872244E-13</v>
      </c>
      <c r="Q3915" s="9">
        <f t="shared" si="242"/>
        <v>1.7441072698177283E-7</v>
      </c>
      <c r="R3915" s="9">
        <f t="shared" si="243"/>
        <v>-1.7441072698177283E-7</v>
      </c>
    </row>
    <row r="3916" spans="14:18">
      <c r="N3916" s="9">
        <v>195.11</v>
      </c>
      <c r="O3916" s="9">
        <f t="shared" si="241"/>
        <v>-1.1737329141705951E-7</v>
      </c>
      <c r="P3916" s="9">
        <f t="shared" si="244"/>
        <v>1.5465167579651938E-13</v>
      </c>
      <c r="Q3916" s="9">
        <f t="shared" si="242"/>
        <v>1.7368552750078964E-7</v>
      </c>
      <c r="R3916" s="9">
        <f t="shared" si="243"/>
        <v>-1.7368552750078964E-7</v>
      </c>
    </row>
    <row r="3917" spans="14:18">
      <c r="N3917" s="9">
        <v>195.16</v>
      </c>
      <c r="O3917" s="9">
        <f t="shared" si="241"/>
        <v>-9.7340386001352692E-8</v>
      </c>
      <c r="P3917" s="9">
        <f t="shared" si="244"/>
        <v>1.5336826679617672E-13</v>
      </c>
      <c r="Q3917" s="9">
        <f t="shared" si="242"/>
        <v>1.7296334339791028E-7</v>
      </c>
      <c r="R3917" s="9">
        <f t="shared" si="243"/>
        <v>-1.7296334339791028E-7</v>
      </c>
    </row>
    <row r="3918" spans="14:18">
      <c r="N3918" s="9">
        <v>195.21</v>
      </c>
      <c r="O3918" s="9">
        <f t="shared" ref="O3918:O3981" si="245">$B$27*EXP(-$B$21*N3918/2/$B$25)*COS($B$32*N3918+RADIANS($B$19))</f>
        <v>-7.5457732996439839E-8</v>
      </c>
      <c r="P3918" s="9">
        <f t="shared" si="244"/>
        <v>1.5209550843155251E-13</v>
      </c>
      <c r="Q3918" s="9">
        <f t="shared" si="242"/>
        <v>1.7224416213519821E-7</v>
      </c>
      <c r="R3918" s="9">
        <f t="shared" si="243"/>
        <v>-1.7224416213519821E-7</v>
      </c>
    </row>
    <row r="3919" spans="14:18">
      <c r="N3919" s="9">
        <v>195.26</v>
      </c>
      <c r="O3919" s="9">
        <f t="shared" si="245"/>
        <v>-5.2193889613657058E-8</v>
      </c>
      <c r="P3919" s="9">
        <f t="shared" si="244"/>
        <v>1.5083331231613775E-13</v>
      </c>
      <c r="Q3919" s="9">
        <f t="shared" ref="Q3919:Q3982" si="246">$B$27*EXP(-$B$21*N3919/2/$B$25)</f>
        <v>1.715279712268495E-7</v>
      </c>
      <c r="R3919" s="9">
        <f t="shared" ref="R3919:R3982" si="247">-Q3919</f>
        <v>-1.715279712268495E-7</v>
      </c>
    </row>
    <row r="3920" spans="14:18">
      <c r="N3920" s="9">
        <v>195.31</v>
      </c>
      <c r="O3920" s="9">
        <f t="shared" si="245"/>
        <v>-2.804213016791414E-8</v>
      </c>
      <c r="P3920" s="9">
        <f t="shared" si="244"/>
        <v>1.4958159079691717E-13</v>
      </c>
      <c r="Q3920" s="9">
        <f t="shared" si="246"/>
        <v>1.7081475823897627E-7</v>
      </c>
      <c r="R3920" s="9">
        <f t="shared" si="247"/>
        <v>-1.7081475823897627E-7</v>
      </c>
    </row>
    <row r="3921" spans="14:18">
      <c r="N3921" s="9">
        <v>195.36</v>
      </c>
      <c r="O3921" s="9">
        <f t="shared" si="245"/>
        <v>-3.5100248645657235E-9</v>
      </c>
      <c r="P3921" s="9">
        <f t="shared" si="244"/>
        <v>1.4834025694828225E-13</v>
      </c>
      <c r="Q3921" s="9">
        <f t="shared" si="246"/>
        <v>1.7010451078939066E-7</v>
      </c>
      <c r="R3921" s="9">
        <f t="shared" si="247"/>
        <v>-1.7010451078939066E-7</v>
      </c>
    </row>
    <row r="3922" spans="14:18">
      <c r="N3922" s="9">
        <v>195.41</v>
      </c>
      <c r="O3922" s="9">
        <f t="shared" si="245"/>
        <v>2.0891191010246276E-8</v>
      </c>
      <c r="P3922" s="9">
        <f t="shared" si="244"/>
        <v>1.4710922456599455E-13</v>
      </c>
      <c r="Q3922" s="9">
        <f t="shared" si="246"/>
        <v>1.6939721654738994E-7</v>
      </c>
      <c r="R3922" s="9">
        <f t="shared" si="247"/>
        <v>-1.6939721654738994E-7</v>
      </c>
    </row>
    <row r="3923" spans="14:18">
      <c r="N3923" s="9">
        <v>195.46</v>
      </c>
      <c r="O3923" s="9">
        <f t="shared" si="245"/>
        <v>4.4657235583960011E-8</v>
      </c>
      <c r="P3923" s="9">
        <f t="shared" si="244"/>
        <v>1.4588840816119953E-13</v>
      </c>
      <c r="Q3923" s="9">
        <f t="shared" si="246"/>
        <v>1.6869286323354183E-7</v>
      </c>
      <c r="R3923" s="9">
        <f t="shared" si="247"/>
        <v>-1.6869286323354183E-7</v>
      </c>
    </row>
    <row r="3924" spans="14:18">
      <c r="N3924" s="9">
        <v>195.51</v>
      </c>
      <c r="O3924" s="9">
        <f t="shared" si="245"/>
        <v>6.7301166761317642E-8</v>
      </c>
      <c r="P3924" s="9">
        <f t="shared" si="244"/>
        <v>1.4467772295448963E-13</v>
      </c>
      <c r="Q3924" s="9">
        <f t="shared" si="246"/>
        <v>1.6799143861947367E-7</v>
      </c>
      <c r="R3924" s="9">
        <f t="shared" si="247"/>
        <v>-1.6799143861947367E-7</v>
      </c>
    </row>
    <row r="3925" spans="14:18">
      <c r="N3925" s="9">
        <v>195.56</v>
      </c>
      <c r="O3925" s="9">
        <f t="shared" si="245"/>
        <v>8.8363323274939869E-8</v>
      </c>
      <c r="P3925" s="9">
        <f t="shared" si="244"/>
        <v>1.4347708487001657E-13</v>
      </c>
      <c r="Q3925" s="9">
        <f t="shared" si="246"/>
        <v>1.6729293052765721E-7</v>
      </c>
      <c r="R3925" s="9">
        <f t="shared" si="247"/>
        <v>-1.6729293052765721E-7</v>
      </c>
    </row>
    <row r="3926" spans="14:18">
      <c r="N3926" s="9">
        <v>195.61</v>
      </c>
      <c r="O3926" s="9">
        <f t="shared" si="245"/>
        <v>1.0742061823048698E-7</v>
      </c>
      <c r="P3926" s="9">
        <f t="shared" si="244"/>
        <v>1.4228641052965221E-13</v>
      </c>
      <c r="Q3926" s="9">
        <f t="shared" si="246"/>
        <v>1.6659732683119651E-7</v>
      </c>
      <c r="R3926" s="9">
        <f t="shared" si="247"/>
        <v>-1.6659732683119651E-7</v>
      </c>
    </row>
    <row r="3927" spans="14:18">
      <c r="N3927" s="9">
        <v>195.66</v>
      </c>
      <c r="O3927" s="9">
        <f t="shared" si="245"/>
        <v>1.2409499804409153E-7</v>
      </c>
      <c r="P3927" s="9">
        <f t="shared" si="244"/>
        <v>1.4110561724720194E-13</v>
      </c>
      <c r="Q3927" s="9">
        <f t="shared" si="246"/>
        <v>1.6590461545362281E-7</v>
      </c>
      <c r="R3927" s="9">
        <f t="shared" si="247"/>
        <v>-1.6590461545362281E-7</v>
      </c>
    </row>
    <row r="3928" spans="14:18">
      <c r="N3928" s="9">
        <v>195.71</v>
      </c>
      <c r="O3928" s="9">
        <f t="shared" si="245"/>
        <v>1.3806089850674395E-7</v>
      </c>
      <c r="P3928" s="9">
        <f t="shared" si="244"/>
        <v>1.399346230226577E-13</v>
      </c>
      <c r="Q3928" s="9">
        <f t="shared" si="246"/>
        <v>1.6521478436867895E-7</v>
      </c>
      <c r="R3928" s="9">
        <f t="shared" si="247"/>
        <v>-1.6521478436867895E-7</v>
      </c>
    </row>
    <row r="3929" spans="14:18">
      <c r="N3929" s="9">
        <v>195.76</v>
      </c>
      <c r="O3929" s="9">
        <f t="shared" si="245"/>
        <v>1.4905155187725229E-7</v>
      </c>
      <c r="P3929" s="9">
        <f t="shared" si="244"/>
        <v>1.3877334653650252E-13</v>
      </c>
      <c r="Q3929" s="9">
        <f t="shared" si="246"/>
        <v>1.6452782160011346E-7</v>
      </c>
      <c r="R3929" s="9">
        <f t="shared" si="247"/>
        <v>-1.6452782160011346E-7</v>
      </c>
    </row>
    <row r="3930" spans="14:18">
      <c r="N3930" s="9">
        <v>195.81</v>
      </c>
      <c r="O3930" s="9">
        <f t="shared" si="245"/>
        <v>1.5686402391421634E-7</v>
      </c>
      <c r="P3930" s="9">
        <f t="shared" si="244"/>
        <v>1.3762170714407231E-13</v>
      </c>
      <c r="Q3930" s="9">
        <f t="shared" si="246"/>
        <v>1.6384371522147214E-7</v>
      </c>
      <c r="R3930" s="9">
        <f t="shared" si="247"/>
        <v>-1.6384371522147214E-7</v>
      </c>
    </row>
    <row r="3931" spans="14:18">
      <c r="N3931" s="9">
        <v>195.86</v>
      </c>
      <c r="O3931" s="9">
        <f t="shared" si="245"/>
        <v>1.6136288706584217E-7</v>
      </c>
      <c r="P3931" s="9">
        <f t="shared" ref="P3931:P3994" si="248">0.5*$B$23*$B$27^2*EXP(-$B$21*N3928/$B$25)</f>
        <v>1.3647962486994539E-13</v>
      </c>
      <c r="Q3931" s="9">
        <f t="shared" si="246"/>
        <v>1.6316245335589097E-7</v>
      </c>
      <c r="R3931" s="9">
        <f t="shared" si="247"/>
        <v>-1.6316245335589097E-7</v>
      </c>
    </row>
    <row r="3932" spans="14:18">
      <c r="N3932" s="9">
        <v>195.91</v>
      </c>
      <c r="O3932" s="9">
        <f t="shared" si="245"/>
        <v>1.6248246506120039E-7</v>
      </c>
      <c r="P3932" s="9">
        <f t="shared" si="248"/>
        <v>1.3534702040239379E-13</v>
      </c>
      <c r="Q3932" s="9">
        <f t="shared" si="246"/>
        <v>1.6248402417588988E-7</v>
      </c>
      <c r="R3932" s="9">
        <f t="shared" si="247"/>
        <v>-1.6248402417588988E-7</v>
      </c>
    </row>
    <row r="3933" spans="14:18">
      <c r="N3933" s="9">
        <v>195.96</v>
      </c>
      <c r="O3933" s="9">
        <f t="shared" si="245"/>
        <v>1.6022761427121463E-7</v>
      </c>
      <c r="P3933" s="9">
        <f t="shared" si="248"/>
        <v>1.3422381508787432E-13</v>
      </c>
      <c r="Q3933" s="9">
        <f t="shared" si="246"/>
        <v>1.6180841590316689E-7</v>
      </c>
      <c r="R3933" s="9">
        <f t="shared" si="247"/>
        <v>-1.6180841590316689E-7</v>
      </c>
    </row>
    <row r="3934" spans="14:18">
      <c r="N3934" s="9">
        <v>196.01</v>
      </c>
      <c r="O3934" s="9">
        <f t="shared" si="245"/>
        <v>1.5467303779969736E-7</v>
      </c>
      <c r="P3934" s="9">
        <f t="shared" si="248"/>
        <v>1.3310993092556649E-13</v>
      </c>
      <c r="Q3934" s="9">
        <f t="shared" si="246"/>
        <v>1.6113561680839644E-7</v>
      </c>
      <c r="R3934" s="9">
        <f t="shared" si="247"/>
        <v>-1.6113561680839644E-7</v>
      </c>
    </row>
    <row r="3935" spans="14:18">
      <c r="N3935" s="9">
        <v>196.06</v>
      </c>
      <c r="O3935" s="9">
        <f t="shared" si="245"/>
        <v>1.4596115868659986E-7</v>
      </c>
      <c r="P3935" s="9">
        <f t="shared" si="248"/>
        <v>1.3200529056195584E-13</v>
      </c>
      <c r="Q3935" s="9">
        <f t="shared" si="246"/>
        <v>1.6046561521102008E-7</v>
      </c>
      <c r="R3935" s="9">
        <f t="shared" si="247"/>
        <v>-1.6046561521102008E-7</v>
      </c>
    </row>
    <row r="3936" spans="14:18">
      <c r="N3936" s="9">
        <v>196.11</v>
      </c>
      <c r="O3936" s="9">
        <f t="shared" si="245"/>
        <v>1.3429860822858194E-7</v>
      </c>
      <c r="P3936" s="9">
        <f t="shared" si="248"/>
        <v>1.3090981728546114E-13</v>
      </c>
      <c r="Q3936" s="9">
        <f t="shared" si="246"/>
        <v>1.5979839947904886E-7</v>
      </c>
      <c r="R3936" s="9">
        <f t="shared" si="247"/>
        <v>-1.5979839947904886E-7</v>
      </c>
    </row>
    <row r="3937" spans="14:18">
      <c r="N3937" s="9">
        <v>196.16</v>
      </c>
      <c r="O3937" s="9">
        <f t="shared" si="245"/>
        <v>1.1995141363924867E-7</v>
      </c>
      <c r="P3937" s="9">
        <f t="shared" si="248"/>
        <v>1.2982343502111188E-13</v>
      </c>
      <c r="Q3937" s="9">
        <f t="shared" si="246"/>
        <v>1.5913395802886117E-7</v>
      </c>
      <c r="R3937" s="9">
        <f t="shared" si="247"/>
        <v>-1.5913395802886117E-7</v>
      </c>
    </row>
    <row r="3938" spans="14:18">
      <c r="N3938" s="9">
        <v>196.21</v>
      </c>
      <c r="O3938" s="9">
        <f t="shared" si="245"/>
        <v>1.032389955100684E-7</v>
      </c>
      <c r="P3938" s="9">
        <f t="shared" si="248"/>
        <v>1.2874606832525582E-13</v>
      </c>
      <c r="Q3938" s="9">
        <f t="shared" si="246"/>
        <v>1.584722793249963E-7</v>
      </c>
      <c r="R3938" s="9">
        <f t="shared" si="247"/>
        <v>-1.584722793249963E-7</v>
      </c>
    </row>
    <row r="3939" spans="14:18">
      <c r="N3939" s="9">
        <v>196.26</v>
      </c>
      <c r="O3939" s="9">
        <f t="shared" si="245"/>
        <v>8.4527109266504648E-8</v>
      </c>
      <c r="P3939" s="9">
        <f t="shared" si="248"/>
        <v>1.276776423803284E-13</v>
      </c>
      <c r="Q3939" s="9">
        <f t="shared" si="246"/>
        <v>1.5781335187996235E-7</v>
      </c>
      <c r="R3939" s="9">
        <f t="shared" si="247"/>
        <v>-1.5781335187996235E-7</v>
      </c>
    </row>
    <row r="3940" spans="14:18">
      <c r="N3940" s="9">
        <v>196.31</v>
      </c>
      <c r="O3940" s="9">
        <f t="shared" si="245"/>
        <v>6.4219885570509706E-8</v>
      </c>
      <c r="P3940" s="9">
        <f t="shared" si="248"/>
        <v>1.2661808298965675E-13</v>
      </c>
      <c r="Q3940" s="9">
        <f t="shared" si="246"/>
        <v>1.5715716425402848E-7</v>
      </c>
      <c r="R3940" s="9">
        <f t="shared" si="247"/>
        <v>-1.5715716425402848E-7</v>
      </c>
    </row>
    <row r="3941" spans="14:18">
      <c r="N3941" s="9">
        <v>196.36</v>
      </c>
      <c r="O3941" s="9">
        <f t="shared" si="245"/>
        <v>4.2751141996570293E-8</v>
      </c>
      <c r="P3941" s="9">
        <f t="shared" si="248"/>
        <v>1.2556731657229823E-13</v>
      </c>
      <c r="Q3941" s="9">
        <f t="shared" si="246"/>
        <v>1.5650370505503197E-7</v>
      </c>
      <c r="R3941" s="9">
        <f t="shared" si="247"/>
        <v>-1.5650370505503197E-7</v>
      </c>
    </row>
    <row r="3942" spans="14:18">
      <c r="N3942" s="9">
        <v>196.41</v>
      </c>
      <c r="O3942" s="9">
        <f t="shared" si="245"/>
        <v>2.0575151970655294E-8</v>
      </c>
      <c r="P3942" s="9">
        <f t="shared" si="248"/>
        <v>1.2452527015794407E-13</v>
      </c>
      <c r="Q3942" s="9">
        <f t="shared" si="246"/>
        <v>1.5585296293817971E-7</v>
      </c>
      <c r="R3942" s="9">
        <f t="shared" si="247"/>
        <v>-1.5585296293817971E-7</v>
      </c>
    </row>
    <row r="3943" spans="14:18">
      <c r="N3943" s="9">
        <v>196.46</v>
      </c>
      <c r="O3943" s="9">
        <f t="shared" si="245"/>
        <v>-1.8429333415813904E-9</v>
      </c>
      <c r="P3943" s="9">
        <f t="shared" si="248"/>
        <v>1.2349187138183842E-13</v>
      </c>
      <c r="Q3943" s="9">
        <f t="shared" si="246"/>
        <v>1.5520492660584864E-7</v>
      </c>
      <c r="R3943" s="9">
        <f t="shared" si="247"/>
        <v>-1.5520492660584864E-7</v>
      </c>
    </row>
    <row r="3944" spans="14:18">
      <c r="N3944" s="9">
        <v>196.51</v>
      </c>
      <c r="O3944" s="9">
        <f t="shared" si="245"/>
        <v>-2.4036808946875563E-8</v>
      </c>
      <c r="P3944" s="9">
        <f t="shared" si="248"/>
        <v>1.2246704847976216E-13</v>
      </c>
      <c r="Q3944" s="9">
        <f t="shared" si="246"/>
        <v>1.5455958480739226E-7</v>
      </c>
      <c r="R3944" s="9">
        <f t="shared" si="247"/>
        <v>-1.5455958480739226E-7</v>
      </c>
    </row>
    <row r="3945" spans="14:18">
      <c r="N3945" s="9">
        <v>196.56</v>
      </c>
      <c r="O3945" s="9">
        <f t="shared" si="245"/>
        <v>-4.554868313744991E-8</v>
      </c>
      <c r="P3945" s="9">
        <f t="shared" si="248"/>
        <v>1.214507302830481E-13</v>
      </c>
      <c r="Q3945" s="9">
        <f t="shared" si="246"/>
        <v>1.5391692633894204E-7</v>
      </c>
      <c r="R3945" s="9">
        <f t="shared" si="247"/>
        <v>-1.5391692633894204E-7</v>
      </c>
    </row>
    <row r="3946" spans="14:18">
      <c r="N3946" s="9">
        <v>196.61</v>
      </c>
      <c r="O3946" s="9">
        <f t="shared" si="245"/>
        <v>-6.59386880625877E-8</v>
      </c>
      <c r="P3946" s="9">
        <f t="shared" si="248"/>
        <v>1.2044284621363433E-13</v>
      </c>
      <c r="Q3946" s="9">
        <f t="shared" si="246"/>
        <v>1.5327694004321842E-7</v>
      </c>
      <c r="R3946" s="9">
        <f t="shared" si="247"/>
        <v>-1.5327694004321842E-7</v>
      </c>
    </row>
    <row r="3947" spans="14:18">
      <c r="N3947" s="9">
        <v>196.66</v>
      </c>
      <c r="O3947" s="9">
        <f t="shared" si="245"/>
        <v>-8.4793840987756315E-8</v>
      </c>
      <c r="P3947" s="9">
        <f t="shared" si="248"/>
        <v>1.1944332627916741E-13</v>
      </c>
      <c r="Q3947" s="9">
        <f t="shared" si="246"/>
        <v>1.5263961480933156E-7</v>
      </c>
      <c r="R3947" s="9">
        <f t="shared" si="247"/>
        <v>-1.5263961480933156E-7</v>
      </c>
    </row>
    <row r="3948" spans="14:18">
      <c r="N3948" s="9">
        <v>196.71</v>
      </c>
      <c r="O3948" s="9">
        <f t="shared" si="245"/>
        <v>-1.017363743754262E-7</v>
      </c>
      <c r="P3948" s="9">
        <f t="shared" si="248"/>
        <v>1.1845210106813656E-13</v>
      </c>
      <c r="Q3948" s="9">
        <f t="shared" si="246"/>
        <v>1.5200493957259126E-7</v>
      </c>
      <c r="R3948" s="9">
        <f t="shared" si="247"/>
        <v>-1.5200493957259126E-7</v>
      </c>
    </row>
    <row r="3949" spans="14:18">
      <c r="N3949" s="9">
        <v>196.76</v>
      </c>
      <c r="O3949" s="9">
        <f t="shared" si="245"/>
        <v>-1.1643126750266843E-7</v>
      </c>
      <c r="P3949" s="9">
        <f t="shared" si="248"/>
        <v>1.1746910174506187E-13</v>
      </c>
      <c r="Q3949" s="9">
        <f t="shared" si="246"/>
        <v>1.5137290331431429E-7</v>
      </c>
      <c r="R3949" s="9">
        <f t="shared" si="247"/>
        <v>-1.5137290331431429E-7</v>
      </c>
    </row>
    <row r="3950" spans="14:18">
      <c r="N3950" s="9">
        <v>196.81</v>
      </c>
      <c r="O3950" s="9">
        <f t="shared" si="245"/>
        <v>-1.2859283025670338E-7</v>
      </c>
      <c r="P3950" s="9">
        <f t="shared" si="248"/>
        <v>1.1649426004570555E-13</v>
      </c>
      <c r="Q3950" s="9">
        <f t="shared" si="246"/>
        <v>1.5074349506163307E-7</v>
      </c>
      <c r="R3950" s="9">
        <f t="shared" si="247"/>
        <v>-1.5074349506163307E-7</v>
      </c>
    </row>
    <row r="3951" spans="14:18">
      <c r="N3951" s="9">
        <v>196.86</v>
      </c>
      <c r="O3951" s="9">
        <f t="shared" si="245"/>
        <v>-1.3799021061809077E-7</v>
      </c>
      <c r="P3951" s="9">
        <f t="shared" si="248"/>
        <v>1.1552750827233559E-13</v>
      </c>
      <c r="Q3951" s="9">
        <f t="shared" si="246"/>
        <v>1.501167038873046E-7</v>
      </c>
      <c r="R3951" s="9">
        <f t="shared" si="247"/>
        <v>-1.501167038873046E-7</v>
      </c>
    </row>
    <row r="3952" spans="14:18">
      <c r="N3952" s="9">
        <v>196.91</v>
      </c>
      <c r="O3952" s="9">
        <f t="shared" si="245"/>
        <v>-1.4445172069966805E-7</v>
      </c>
      <c r="P3952" s="9">
        <f t="shared" si="248"/>
        <v>1.145687792890237E-13</v>
      </c>
      <c r="Q3952" s="9">
        <f t="shared" si="246"/>
        <v>1.4949251890952307E-7</v>
      </c>
      <c r="R3952" s="9">
        <f t="shared" si="247"/>
        <v>-1.4949251890952307E-7</v>
      </c>
    </row>
    <row r="3953" spans="14:18">
      <c r="N3953" s="9">
        <v>196.96</v>
      </c>
      <c r="O3953" s="9">
        <f t="shared" si="245"/>
        <v>-1.4786790154987377E-7</v>
      </c>
      <c r="P3953" s="9">
        <f t="shared" si="248"/>
        <v>1.1361800651698295E-13</v>
      </c>
      <c r="Q3953" s="9">
        <f t="shared" si="246"/>
        <v>1.4887092929172796E-7</v>
      </c>
      <c r="R3953" s="9">
        <f t="shared" si="247"/>
        <v>-1.4887092929172796E-7</v>
      </c>
    </row>
    <row r="3954" spans="14:18">
      <c r="N3954" s="9">
        <v>197.01</v>
      </c>
      <c r="O3954" s="9">
        <f t="shared" si="245"/>
        <v>-1.4819327371271271E-7</v>
      </c>
      <c r="P3954" s="9">
        <f t="shared" si="248"/>
        <v>1.1267512392994347E-13</v>
      </c>
      <c r="Q3954" s="9">
        <f t="shared" si="246"/>
        <v>1.4825192424241621E-7</v>
      </c>
      <c r="R3954" s="9">
        <f t="shared" si="247"/>
        <v>-1.4825192424241621E-7</v>
      </c>
    </row>
    <row r="3955" spans="14:18">
      <c r="N3955" s="9">
        <v>197.06</v>
      </c>
      <c r="O3955" s="9">
        <f t="shared" si="245"/>
        <v>-1.4544674819541657E-7</v>
      </c>
      <c r="P3955" s="9">
        <f t="shared" si="248"/>
        <v>1.1174006604957054E-13</v>
      </c>
      <c r="Q3955" s="9">
        <f t="shared" si="246"/>
        <v>1.4763549301495685E-7</v>
      </c>
      <c r="R3955" s="9">
        <f t="shared" si="247"/>
        <v>-1.4763549301495685E-7</v>
      </c>
    </row>
    <row r="3956" spans="14:18">
      <c r="N3956" s="9">
        <v>197.11</v>
      </c>
      <c r="O3956" s="9">
        <f t="shared" si="245"/>
        <v>-1.3971070044921725E-7</v>
      </c>
      <c r="P3956" s="9">
        <f t="shared" si="248"/>
        <v>1.1081276794091331E-13</v>
      </c>
      <c r="Q3956" s="9">
        <f t="shared" si="246"/>
        <v>1.4702162490740442E-7</v>
      </c>
      <c r="R3956" s="9">
        <f t="shared" si="247"/>
        <v>-1.4702162490740442E-7</v>
      </c>
    </row>
    <row r="3957" spans="14:18">
      <c r="N3957" s="9">
        <v>197.16</v>
      </c>
      <c r="O3957" s="9">
        <f t="shared" si="245"/>
        <v>-1.3112873763708552E-7</v>
      </c>
      <c r="P3957" s="9">
        <f t="shared" si="248"/>
        <v>1.0989316520789559E-13</v>
      </c>
      <c r="Q3957" s="9">
        <f t="shared" si="246"/>
        <v>1.4641030926231052E-7</v>
      </c>
      <c r="R3957" s="9">
        <f t="shared" si="247"/>
        <v>-1.4641030926231052E-7</v>
      </c>
    </row>
    <row r="3958" spans="14:18">
      <c r="N3958" s="9">
        <v>197.21</v>
      </c>
      <c r="O3958" s="9">
        <f t="shared" si="245"/>
        <v>-1.1990221627406876E-7</v>
      </c>
      <c r="P3958" s="9">
        <f t="shared" si="248"/>
        <v>1.0898119398884689E-13</v>
      </c>
      <c r="Q3958" s="9">
        <f t="shared" si="246"/>
        <v>1.4580153546654099E-7</v>
      </c>
      <c r="R3958" s="9">
        <f t="shared" si="247"/>
        <v>-1.4580153546654099E-7</v>
      </c>
    </row>
    <row r="3959" spans="14:18">
      <c r="N3959" s="9">
        <v>197.26</v>
      </c>
      <c r="O3959" s="9">
        <f t="shared" si="245"/>
        <v>-1.0628559273290101E-7</v>
      </c>
      <c r="P3959" s="9">
        <f t="shared" si="248"/>
        <v>1.080767909520676E-13</v>
      </c>
      <c r="Q3959" s="9">
        <f t="shared" si="246"/>
        <v>1.4519529295109153E-7</v>
      </c>
      <c r="R3959" s="9">
        <f t="shared" si="247"/>
        <v>-1.4519529295109153E-7</v>
      </c>
    </row>
    <row r="3960" spans="14:18">
      <c r="N3960" s="9">
        <v>197.31</v>
      </c>
      <c r="O3960" s="9">
        <f t="shared" si="245"/>
        <v>-9.0580712595157691E-8</v>
      </c>
      <c r="P3960" s="9">
        <f t="shared" si="248"/>
        <v>1.0717989329142707E-13</v>
      </c>
      <c r="Q3960" s="9">
        <f t="shared" si="246"/>
        <v>1.445915711909017E-7</v>
      </c>
      <c r="R3960" s="9">
        <f t="shared" si="247"/>
        <v>-1.445915711909017E-7</v>
      </c>
    </row>
    <row r="3961" spans="14:18">
      <c r="N3961" s="9">
        <v>197.36</v>
      </c>
      <c r="O3961" s="9">
        <f t="shared" si="245"/>
        <v>-7.3130165926294595E-8</v>
      </c>
      <c r="P3961" s="9">
        <f t="shared" si="248"/>
        <v>1.0629043872200505E-13</v>
      </c>
      <c r="Q3961" s="9">
        <f t="shared" si="246"/>
        <v>1.4399035970467679E-7</v>
      </c>
      <c r="R3961" s="9">
        <f t="shared" si="247"/>
        <v>-1.4399035970467679E-7</v>
      </c>
    </row>
    <row r="3962" spans="14:18">
      <c r="N3962" s="9">
        <v>197.41</v>
      </c>
      <c r="O3962" s="9">
        <f t="shared" si="245"/>
        <v>-5.430985384337952E-8</v>
      </c>
      <c r="P3962" s="9">
        <f t="shared" si="248"/>
        <v>1.0540836547576645E-13</v>
      </c>
      <c r="Q3962" s="9">
        <f t="shared" si="246"/>
        <v>1.4339164805470333E-7</v>
      </c>
      <c r="R3962" s="9">
        <f t="shared" si="247"/>
        <v>-1.4339164805470333E-7</v>
      </c>
    </row>
    <row r="3963" spans="14:18">
      <c r="N3963" s="9">
        <v>197.46</v>
      </c>
      <c r="O3963" s="9">
        <f t="shared" si="245"/>
        <v>-3.4520926873066754E-8</v>
      </c>
      <c r="P3963" s="9">
        <f t="shared" si="248"/>
        <v>1.0453361229726797E-13</v>
      </c>
      <c r="Q3963" s="9">
        <f t="shared" si="246"/>
        <v>1.4279542584666526E-7</v>
      </c>
      <c r="R3963" s="9">
        <f t="shared" si="247"/>
        <v>-1.4279542584666526E-7</v>
      </c>
    </row>
    <row r="3964" spans="14:18">
      <c r="N3964" s="9">
        <v>197.51</v>
      </c>
      <c r="O3964" s="9">
        <f t="shared" si="245"/>
        <v>-1.4181267275954469E-8</v>
      </c>
      <c r="P3964" s="9">
        <f t="shared" si="248"/>
        <v>1.0366611843941106E-13</v>
      </c>
      <c r="Q3964" s="9">
        <f t="shared" si="246"/>
        <v>1.4220168272946814E-7</v>
      </c>
      <c r="R3964" s="9">
        <f t="shared" si="247"/>
        <v>-1.4220168272946814E-7</v>
      </c>
    </row>
    <row r="3965" spans="14:18">
      <c r="N3965" s="9">
        <v>197.56</v>
      </c>
      <c r="O3965" s="9">
        <f t="shared" si="245"/>
        <v>6.2833044706165158E-9</v>
      </c>
      <c r="P3965" s="9">
        <f t="shared" si="248"/>
        <v>1.0280582365921952E-13</v>
      </c>
      <c r="Q3965" s="9">
        <f t="shared" si="246"/>
        <v>1.4161040839505678E-7</v>
      </c>
      <c r="R3965" s="9">
        <f t="shared" si="247"/>
        <v>-1.4161040839505678E-7</v>
      </c>
    </row>
    <row r="3966" spans="14:18">
      <c r="N3966" s="9">
        <v>197.61</v>
      </c>
      <c r="O3966" s="9">
        <f t="shared" si="245"/>
        <v>2.6447914621396438E-8</v>
      </c>
      <c r="P3966" s="9">
        <f t="shared" si="248"/>
        <v>1.019526682136524E-13</v>
      </c>
      <c r="Q3966" s="9">
        <f t="shared" si="246"/>
        <v>1.4102159257823642E-7</v>
      </c>
      <c r="R3966" s="9">
        <f t="shared" si="247"/>
        <v>-1.4102159257823642E-7</v>
      </c>
    </row>
    <row r="3967" spans="14:18">
      <c r="N3967" s="9">
        <v>197.66</v>
      </c>
      <c r="O3967" s="9">
        <f t="shared" si="245"/>
        <v>4.5897427771058676E-8</v>
      </c>
      <c r="P3967" s="9">
        <f t="shared" si="248"/>
        <v>1.0110659285546156E-13</v>
      </c>
      <c r="Q3967" s="9">
        <f t="shared" si="246"/>
        <v>1.4043522505649699E-7</v>
      </c>
      <c r="R3967" s="9">
        <f t="shared" si="247"/>
        <v>-1.4043522505649699E-7</v>
      </c>
    </row>
    <row r="3968" spans="14:18">
      <c r="N3968" s="9">
        <v>197.71</v>
      </c>
      <c r="O3968" s="9">
        <f t="shared" si="245"/>
        <v>6.42349638144826E-8</v>
      </c>
      <c r="P3968" s="9">
        <f t="shared" si="248"/>
        <v>1.0026753882907383E-13</v>
      </c>
      <c r="Q3968" s="9">
        <f t="shared" si="246"/>
        <v>1.3985129564983056E-7</v>
      </c>
      <c r="R3968" s="9">
        <f t="shared" si="247"/>
        <v>-1.3985129564983056E-7</v>
      </c>
    </row>
    <row r="3969" spans="14:18">
      <c r="N3969" s="9">
        <v>197.76</v>
      </c>
      <c r="O3969" s="9">
        <f t="shared" si="245"/>
        <v>8.1089966145729215E-8</v>
      </c>
      <c r="P3969" s="9">
        <f t="shared" si="248"/>
        <v>9.9435447866510538E-14</v>
      </c>
      <c r="Q3969" s="9">
        <f t="shared" si="246"/>
        <v>1.3926979422055959E-7</v>
      </c>
      <c r="R3969" s="9">
        <f t="shared" si="247"/>
        <v>-1.3926979422055959E-7</v>
      </c>
    </row>
    <row r="3970" spans="14:18">
      <c r="N3970" s="9">
        <v>197.81</v>
      </c>
      <c r="O3970" s="9">
        <f t="shared" si="245"/>
        <v>9.6125657721484834E-8</v>
      </c>
      <c r="P3970" s="9">
        <f t="shared" si="248"/>
        <v>9.8610262183344817E-14</v>
      </c>
      <c r="Q3970" s="9">
        <f t="shared" si="246"/>
        <v>1.3869071067315814E-7</v>
      </c>
      <c r="R3970" s="9">
        <f t="shared" si="247"/>
        <v>-1.3869071067315814E-7</v>
      </c>
    </row>
    <row r="3971" spans="14:18">
      <c r="N3971" s="9">
        <v>197.86</v>
      </c>
      <c r="O3971" s="9">
        <f t="shared" si="245"/>
        <v>1.0904573564782779E-7</v>
      </c>
      <c r="P3971" s="9">
        <f t="shared" si="248"/>
        <v>9.7791924474681563E-14</v>
      </c>
      <c r="Q3971" s="9">
        <f t="shared" si="246"/>
        <v>1.3811403495407878E-7</v>
      </c>
      <c r="R3971" s="9">
        <f t="shared" si="247"/>
        <v>-1.3811403495407878E-7</v>
      </c>
    </row>
    <row r="3972" spans="14:18">
      <c r="N3972" s="9">
        <v>197.91</v>
      </c>
      <c r="O3972" s="9">
        <f t="shared" si="245"/>
        <v>1.1960017195959248E-7</v>
      </c>
      <c r="P3972" s="9">
        <f t="shared" si="248"/>
        <v>9.6980377911185068E-14</v>
      </c>
      <c r="Q3972" s="9">
        <f t="shared" si="246"/>
        <v>1.3753975705157583E-7</v>
      </c>
      <c r="R3972" s="9">
        <f t="shared" si="247"/>
        <v>-1.3753975705157583E-7</v>
      </c>
    </row>
    <row r="3973" spans="14:18">
      <c r="N3973" s="9">
        <v>197.96</v>
      </c>
      <c r="O3973" s="9">
        <f t="shared" si="245"/>
        <v>1.2759000787117775E-7</v>
      </c>
      <c r="P3973" s="9">
        <f t="shared" si="248"/>
        <v>9.6175566135128292E-14</v>
      </c>
      <c r="Q3973" s="9">
        <f t="shared" si="246"/>
        <v>1.369678669955309E-7</v>
      </c>
      <c r="R3973" s="9">
        <f t="shared" si="247"/>
        <v>-1.369678669955309E-7</v>
      </c>
    </row>
    <row r="3974" spans="14:18">
      <c r="N3974" s="9">
        <v>198.01</v>
      </c>
      <c r="O3974" s="9">
        <f t="shared" si="245"/>
        <v>1.3287105055891633E-7</v>
      </c>
      <c r="P3974" s="9">
        <f t="shared" si="248"/>
        <v>9.537743325648248E-14</v>
      </c>
      <c r="Q3974" s="9">
        <f t="shared" si="246"/>
        <v>1.3639835485728428E-7</v>
      </c>
      <c r="R3974" s="9">
        <f t="shared" si="247"/>
        <v>-1.3639835485728428E-7</v>
      </c>
    </row>
    <row r="3975" spans="14:18">
      <c r="N3975" s="9">
        <v>198.06</v>
      </c>
      <c r="O3975" s="9">
        <f t="shared" si="245"/>
        <v>1.3535640501950756E-7</v>
      </c>
      <c r="P3975" s="9">
        <f t="shared" si="248"/>
        <v>9.4585923849032514E-14</v>
      </c>
      <c r="Q3975" s="9">
        <f t="shared" si="246"/>
        <v>1.3583121074945768E-7</v>
      </c>
      <c r="R3975" s="9">
        <f t="shared" si="247"/>
        <v>-1.3583121074945768E-7</v>
      </c>
    </row>
    <row r="3976" spans="14:18">
      <c r="N3976" s="9">
        <v>198.11</v>
      </c>
      <c r="O3976" s="9">
        <f t="shared" si="245"/>
        <v>1.3501779823500686E-7</v>
      </c>
      <c r="P3976" s="9">
        <f t="shared" si="248"/>
        <v>9.3800982946527204E-14</v>
      </c>
      <c r="Q3976" s="9">
        <f t="shared" si="246"/>
        <v>1.3526642482578498E-7</v>
      </c>
      <c r="R3976" s="9">
        <f t="shared" si="247"/>
        <v>-1.3526642482578498E-7</v>
      </c>
    </row>
    <row r="3977" spans="14:18">
      <c r="N3977" s="9">
        <v>198.16</v>
      </c>
      <c r="O3977" s="9">
        <f t="shared" si="245"/>
        <v>1.3188567824223312E-7</v>
      </c>
      <c r="P3977" s="9">
        <f t="shared" si="248"/>
        <v>9.3022556038868235E-14</v>
      </c>
      <c r="Q3977" s="9">
        <f t="shared" si="246"/>
        <v>1.3470398728094084E-7</v>
      </c>
      <c r="R3977" s="9">
        <f t="shared" si="247"/>
        <v>-1.3470398728094084E-7</v>
      </c>
    </row>
    <row r="3978" spans="14:18">
      <c r="N3978" s="9">
        <v>198.21</v>
      </c>
      <c r="O3978" s="9">
        <f t="shared" si="245"/>
        <v>1.260480962214769E-7</v>
      </c>
      <c r="P3978" s="9">
        <f t="shared" si="248"/>
        <v>9.2250589068317941E-14</v>
      </c>
      <c r="Q3978" s="9">
        <f t="shared" si="246"/>
        <v>1.3414388835037039E-7</v>
      </c>
      <c r="R3978" s="9">
        <f t="shared" si="247"/>
        <v>-1.3414388835037039E-7</v>
      </c>
    </row>
    <row r="3979" spans="14:18">
      <c r="N3979" s="9">
        <v>198.26</v>
      </c>
      <c r="O3979" s="9">
        <f t="shared" si="245"/>
        <v>1.1764840485671997E-7</v>
      </c>
      <c r="P3979" s="9">
        <f t="shared" si="248"/>
        <v>9.1485028425748706E-14</v>
      </c>
      <c r="Q3979" s="9">
        <f t="shared" si="246"/>
        <v>1.335861183101198E-7</v>
      </c>
      <c r="R3979" s="9">
        <f t="shared" si="247"/>
        <v>-1.335861183101198E-7</v>
      </c>
    </row>
    <row r="3980" spans="14:18">
      <c r="N3980" s="9">
        <v>198.31</v>
      </c>
      <c r="O3980" s="9">
        <f t="shared" si="245"/>
        <v>1.0688183045948527E-7</v>
      </c>
      <c r="P3980" s="9">
        <f t="shared" si="248"/>
        <v>9.0725820946919352E-14</v>
      </c>
      <c r="Q3980" s="9">
        <f t="shared" si="246"/>
        <v>1.3303066747666695E-7</v>
      </c>
      <c r="R3980" s="9">
        <f t="shared" si="247"/>
        <v>-1.3303066747666695E-7</v>
      </c>
    </row>
    <row r="3981" spans="14:18">
      <c r="N3981" s="9">
        <v>198.36</v>
      </c>
      <c r="O3981" s="9">
        <f t="shared" si="245"/>
        <v>9.3990999196621024E-8</v>
      </c>
      <c r="P3981" s="9">
        <f t="shared" si="248"/>
        <v>8.997291390878318E-14</v>
      </c>
      <c r="Q3981" s="9">
        <f t="shared" si="246"/>
        <v>1.3247752620675569E-7</v>
      </c>
      <c r="R3981" s="9">
        <f t="shared" si="247"/>
        <v>-1.3247752620675569E-7</v>
      </c>
    </row>
    <row r="3982" spans="14:18">
      <c r="N3982" s="9">
        <v>198.41</v>
      </c>
      <c r="O3982" s="9">
        <f t="shared" ref="O3982:O4013" si="249">$B$27*EXP(-$B$21*N3982/2/$B$25)*COS($B$32*N3982+RADIANS($B$19))</f>
        <v>7.9260518756889884E-8</v>
      </c>
      <c r="P3982" s="9">
        <f t="shared" si="248"/>
        <v>8.9226255025826613E-14</v>
      </c>
      <c r="Q3982" s="9">
        <f t="shared" si="246"/>
        <v>1.3192668489722363E-7</v>
      </c>
      <c r="R3982" s="9">
        <f t="shared" si="247"/>
        <v>-1.3192668489722363E-7</v>
      </c>
    </row>
    <row r="3983" spans="14:18">
      <c r="N3983" s="9">
        <v>198.46</v>
      </c>
      <c r="O3983" s="9">
        <f t="shared" si="249"/>
        <v>6.3010735512826197E-8</v>
      </c>
      <c r="P3983" s="9">
        <f t="shared" si="248"/>
        <v>8.8485792446437677E-14</v>
      </c>
      <c r="Q3983" s="9">
        <f t="shared" ref="Q3983:Q4013" si="250">$B$27*EXP(-$B$21*N3983/2/$B$25)</f>
        <v>1.3137813398483976E-7</v>
      </c>
      <c r="R3983" s="9">
        <f t="shared" ref="R3983:R4013" si="251">-Q3983</f>
        <v>-1.3137813398483976E-7</v>
      </c>
    </row>
    <row r="3984" spans="14:18">
      <c r="N3984" s="9">
        <v>198.51</v>
      </c>
      <c r="O3984" s="9">
        <f t="shared" si="249"/>
        <v>4.5590803314374089E-8</v>
      </c>
      <c r="P3984" s="9">
        <f t="shared" si="248"/>
        <v>8.7751474749308181E-14</v>
      </c>
      <c r="Q3984" s="9">
        <f t="shared" si="250"/>
        <v>1.3083186394613839E-7</v>
      </c>
      <c r="R3984" s="9">
        <f t="shared" si="251"/>
        <v>-1.3083186394613839E-7</v>
      </c>
    </row>
    <row r="3985" spans="14:18">
      <c r="N3985" s="9">
        <v>198.56</v>
      </c>
      <c r="O3985" s="9">
        <f t="shared" si="249"/>
        <v>2.7371213177207418E-8</v>
      </c>
      <c r="P3985" s="9">
        <f t="shared" si="248"/>
        <v>8.7023250939856657E-14</v>
      </c>
      <c r="Q3985" s="9">
        <f t="shared" si="250"/>
        <v>1.3028786529724911E-7</v>
      </c>
      <c r="R3985" s="9">
        <f t="shared" si="251"/>
        <v>-1.3028786529724911E-7</v>
      </c>
    </row>
    <row r="3986" spans="14:18">
      <c r="N3986" s="9">
        <v>198.61</v>
      </c>
      <c r="O3986" s="9">
        <f t="shared" si="249"/>
        <v>8.7359430560132015E-9</v>
      </c>
      <c r="P3986" s="9">
        <f t="shared" si="248"/>
        <v>8.6301070446692543E-14</v>
      </c>
      <c r="Q3986" s="9">
        <f t="shared" si="250"/>
        <v>1.2974612859373861E-7</v>
      </c>
      <c r="R3986" s="9">
        <f t="shared" si="251"/>
        <v>-1.2974612859373861E-7</v>
      </c>
    </row>
    <row r="3987" spans="14:18">
      <c r="N3987" s="9">
        <v>198.66</v>
      </c>
      <c r="O3987" s="9">
        <f t="shared" si="249"/>
        <v>-9.925606560723247E-9</v>
      </c>
      <c r="P3987" s="9">
        <f t="shared" si="248"/>
        <v>8.5584883118104353E-14</v>
      </c>
      <c r="Q3987" s="9">
        <f t="shared" si="250"/>
        <v>1.2920664443044219E-7</v>
      </c>
      <c r="R3987" s="9">
        <f t="shared" si="251"/>
        <v>-1.2920664443044219E-7</v>
      </c>
    </row>
    <row r="3988" spans="14:18">
      <c r="N3988" s="9">
        <v>198.71</v>
      </c>
      <c r="O3988" s="9">
        <f t="shared" si="249"/>
        <v>-2.8226722436533801E-8</v>
      </c>
      <c r="P3988" s="9">
        <f t="shared" si="248"/>
        <v>8.4874639218570638E-14</v>
      </c>
      <c r="Q3988" s="9">
        <f t="shared" si="250"/>
        <v>1.2866940344130046E-7</v>
      </c>
      <c r="R3988" s="9">
        <f t="shared" si="251"/>
        <v>-1.2866940344130046E-7</v>
      </c>
    </row>
    <row r="3989" spans="14:18">
      <c r="N3989" s="9">
        <v>198.76</v>
      </c>
      <c r="O3989" s="9">
        <f t="shared" si="249"/>
        <v>-4.5791365416896921E-8</v>
      </c>
      <c r="P3989" s="9">
        <f t="shared" si="248"/>
        <v>8.4170289425314775E-14</v>
      </c>
      <c r="Q3989" s="9">
        <f t="shared" si="250"/>
        <v>1.2813439629920076E-7</v>
      </c>
      <c r="R3989" s="9">
        <f t="shared" si="251"/>
        <v>-1.2813439629920076E-7</v>
      </c>
    </row>
    <row r="3990" spans="14:18">
      <c r="N3990" s="9">
        <v>198.81</v>
      </c>
      <c r="O3990" s="9">
        <f t="shared" si="249"/>
        <v>-6.2261869910495878E-8</v>
      </c>
      <c r="P3990" s="9">
        <f t="shared" si="248"/>
        <v>8.3471784824873608E-14</v>
      </c>
      <c r="Q3990" s="9">
        <f t="shared" si="250"/>
        <v>1.2760161371581077E-7</v>
      </c>
      <c r="R3990" s="9">
        <f t="shared" si="251"/>
        <v>-1.2760161371581077E-7</v>
      </c>
    </row>
    <row r="3991" spans="14:18">
      <c r="N3991" s="9">
        <v>198.86</v>
      </c>
      <c r="O3991" s="9">
        <f t="shared" si="249"/>
        <v>-7.7306198943795524E-8</v>
      </c>
      <c r="P3991" s="9">
        <f t="shared" si="248"/>
        <v>8.2779076909700718E-14</v>
      </c>
      <c r="Q3991" s="9">
        <f t="shared" si="250"/>
        <v>1.2707104644141946E-7</v>
      </c>
      <c r="R3991" s="9">
        <f t="shared" si="251"/>
        <v>-1.2707104644141946E-7</v>
      </c>
    </row>
    <row r="3992" spans="14:18">
      <c r="N3992" s="9">
        <v>198.91</v>
      </c>
      <c r="O3992" s="9">
        <f t="shared" si="249"/>
        <v>-9.0624608219667791E-8</v>
      </c>
      <c r="P3992" s="9">
        <f t="shared" si="248"/>
        <v>8.2092117574803168E-14</v>
      </c>
      <c r="Q3992" s="9">
        <f t="shared" si="250"/>
        <v>1.2654268526477611E-7</v>
      </c>
      <c r="R3992" s="9">
        <f t="shared" si="251"/>
        <v>-1.2654268526477611E-7</v>
      </c>
    </row>
    <row r="3993" spans="14:18">
      <c r="N3993" s="9">
        <v>198.96</v>
      </c>
      <c r="O3993" s="9">
        <f t="shared" si="249"/>
        <v>-1.0195558606652753E-7</v>
      </c>
      <c r="P3993" s="9">
        <f t="shared" si="248"/>
        <v>8.1410859114394923E-14</v>
      </c>
      <c r="Q3993" s="9">
        <f t="shared" si="250"/>
        <v>1.2601652101293037E-7</v>
      </c>
      <c r="R3993" s="9">
        <f t="shared" si="251"/>
        <v>-1.2601652101293037E-7</v>
      </c>
    </row>
    <row r="3994" spans="14:18">
      <c r="N3994" s="9">
        <v>199.01</v>
      </c>
      <c r="O3994" s="9">
        <f t="shared" si="249"/>
        <v>-1.110809522662802E-7</v>
      </c>
      <c r="P3994" s="9">
        <f t="shared" si="248"/>
        <v>8.0735254218586908E-14</v>
      </c>
      <c r="Q3994" s="9">
        <f t="shared" si="250"/>
        <v>1.2549254455107298E-7</v>
      </c>
      <c r="R3994" s="9">
        <f t="shared" si="251"/>
        <v>-1.2549254455107298E-7</v>
      </c>
    </row>
    <row r="3995" spans="14:18">
      <c r="N3995" s="9">
        <v>199.06</v>
      </c>
      <c r="O3995" s="9">
        <f t="shared" si="249"/>
        <v>-1.1783001714065072E-7</v>
      </c>
      <c r="P3995" s="9">
        <f t="shared" ref="P3995:P4016" si="252">0.5*$B$23*$B$27^2*EXP(-$B$21*N3992/$B$25)</f>
        <v>8.0065255970100937E-14</v>
      </c>
      <c r="Q3995" s="9">
        <f t="shared" si="250"/>
        <v>1.2497074678237719E-7</v>
      </c>
      <c r="R3995" s="9">
        <f t="shared" si="251"/>
        <v>-1.2497074678237719E-7</v>
      </c>
    </row>
    <row r="3996" spans="14:18">
      <c r="N3996" s="9">
        <v>199.11</v>
      </c>
      <c r="O3996" s="9">
        <f t="shared" si="249"/>
        <v>-1.2208272255652544E-7</v>
      </c>
      <c r="P3996" s="9">
        <f t="shared" si="252"/>
        <v>7.9400817841011622E-14</v>
      </c>
      <c r="Q3996" s="9">
        <f t="shared" si="250"/>
        <v>1.2445111864784085E-7</v>
      </c>
      <c r="R3996" s="9">
        <f t="shared" si="251"/>
        <v>-1.2445111864784085E-7</v>
      </c>
    </row>
    <row r="3997" spans="14:18">
      <c r="N3997" s="9">
        <v>199.16</v>
      </c>
      <c r="O3997" s="9">
        <f t="shared" si="249"/>
        <v>-1.237717082465596E-7</v>
      </c>
      <c r="P3997" s="9">
        <f t="shared" si="252"/>
        <v>7.8741893689515178E-14</v>
      </c>
      <c r="Q3997" s="9">
        <f t="shared" si="250"/>
        <v>1.2393365112612917E-7</v>
      </c>
      <c r="R3997" s="9">
        <f t="shared" si="251"/>
        <v>-1.2393365112612917E-7</v>
      </c>
    </row>
    <row r="3998" spans="14:18">
      <c r="N3998" s="9">
        <v>199.21</v>
      </c>
      <c r="O3998" s="9">
        <f t="shared" si="249"/>
        <v>-1.2288326956832607E-7</v>
      </c>
      <c r="P3998" s="9">
        <f t="shared" si="252"/>
        <v>7.8088437756725194E-14</v>
      </c>
      <c r="Q3998" s="9">
        <f t="shared" si="250"/>
        <v>1.2341833523341753E-7</v>
      </c>
      <c r="R3998" s="9">
        <f t="shared" si="251"/>
        <v>-1.2341833523341753E-7</v>
      </c>
    </row>
    <row r="3999" spans="14:18">
      <c r="N3999" s="9">
        <v>199.26</v>
      </c>
      <c r="O3999" s="9">
        <f t="shared" si="249"/>
        <v>-1.1945719606575343E-7</v>
      </c>
      <c r="P3999" s="9">
        <f t="shared" si="252"/>
        <v>7.7440404663494814E-14</v>
      </c>
      <c r="Q3999" s="9">
        <f t="shared" si="250"/>
        <v>1.229051620232374E-7</v>
      </c>
      <c r="R3999" s="9">
        <f t="shared" si="251"/>
        <v>-1.229051620232374E-7</v>
      </c>
    </row>
    <row r="4000" spans="14:18">
      <c r="N4000" s="9">
        <v>199.31</v>
      </c>
      <c r="O4000" s="9">
        <f t="shared" si="249"/>
        <v>-1.1358550346423265E-7</v>
      </c>
      <c r="P4000" s="9">
        <f t="shared" si="252"/>
        <v>7.6797749407265491E-14</v>
      </c>
      <c r="Q4000" s="9">
        <f t="shared" si="250"/>
        <v>1.2239412258631877E-7</v>
      </c>
      <c r="R4000" s="9">
        <f t="shared" si="251"/>
        <v>-1.2239412258631877E-7</v>
      </c>
    </row>
    <row r="4001" spans="14:18">
      <c r="N4001" s="9">
        <v>199.36</v>
      </c>
      <c r="O4001" s="9">
        <f t="shared" si="249"/>
        <v>-1.0541009454387178E-7</v>
      </c>
      <c r="P4001" s="9">
        <f t="shared" si="252"/>
        <v>7.6160427358941134E-14</v>
      </c>
      <c r="Q4001" s="9">
        <f t="shared" si="250"/>
        <v>1.2188520805043506E-7</v>
      </c>
      <c r="R4001" s="9">
        <f t="shared" si="251"/>
        <v>-1.2188520805043506E-7</v>
      </c>
    </row>
    <row r="4002" spans="14:18">
      <c r="N4002" s="9">
        <v>199.41</v>
      </c>
      <c r="O4002" s="9">
        <f t="shared" si="249"/>
        <v>-9.5119406224908354E-8</v>
      </c>
      <c r="P4002" s="9">
        <f t="shared" si="252"/>
        <v>7.5528394259791176E-14</v>
      </c>
      <c r="Q4002" s="9">
        <f t="shared" si="250"/>
        <v>1.21378409580253E-7</v>
      </c>
      <c r="R4002" s="9">
        <f t="shared" si="251"/>
        <v>-1.21378409580253E-7</v>
      </c>
    </row>
    <row r="4003" spans="14:18">
      <c r="N4003" s="9">
        <v>199.46</v>
      </c>
      <c r="O4003" s="9">
        <f t="shared" si="249"/>
        <v>-8.2944120719885338E-8</v>
      </c>
      <c r="P4003" s="9">
        <f t="shared" si="252"/>
        <v>7.4901606218374144E-14</v>
      </c>
      <c r="Q4003" s="9">
        <f t="shared" si="250"/>
        <v>1.2087371837717483E-7</v>
      </c>
      <c r="R4003" s="9">
        <f t="shared" si="251"/>
        <v>-1.2087371837717483E-7</v>
      </c>
    </row>
    <row r="4004" spans="14:18">
      <c r="N4004" s="9">
        <v>199.51</v>
      </c>
      <c r="O4004" s="9">
        <f t="shared" si="249"/>
        <v>-6.9152037345002658E-8</v>
      </c>
      <c r="P4004" s="9">
        <f t="shared" si="252"/>
        <v>7.4280019707489199E-14</v>
      </c>
      <c r="Q4004" s="9">
        <f t="shared" si="250"/>
        <v>1.2037112567918788E-7</v>
      </c>
      <c r="R4004" s="9">
        <f t="shared" si="251"/>
        <v>-1.2037112567918788E-7</v>
      </c>
    </row>
    <row r="4005" spans="14:18">
      <c r="N4005" s="9">
        <v>199.56</v>
      </c>
      <c r="O4005" s="9">
        <f t="shared" si="249"/>
        <v>-5.4042218164775045E-8</v>
      </c>
      <c r="P4005" s="9">
        <f t="shared" si="252"/>
        <v>7.3663591561158277E-14</v>
      </c>
      <c r="Q4005" s="9">
        <f t="shared" si="250"/>
        <v>1.198706227607118E-7</v>
      </c>
      <c r="R4005" s="9">
        <f t="shared" si="251"/>
        <v>-1.198706227607118E-7</v>
      </c>
    </row>
    <row r="4006" spans="14:18">
      <c r="N4006" s="9">
        <v>199.61</v>
      </c>
      <c r="O4006" s="9">
        <f t="shared" si="249"/>
        <v>-3.7938534744640498E-8</v>
      </c>
      <c r="P4006" s="9">
        <f t="shared" si="252"/>
        <v>7.305227897162287E-14</v>
      </c>
      <c r="Q4006" s="9">
        <f t="shared" si="250"/>
        <v>1.1937220093244728E-7</v>
      </c>
      <c r="R4006" s="9">
        <f t="shared" si="251"/>
        <v>-1.1937220093244728E-7</v>
      </c>
    </row>
    <row r="4007" spans="14:18">
      <c r="N4007" s="9">
        <v>199.66</v>
      </c>
      <c r="O4007" s="9">
        <f t="shared" si="249"/>
        <v>-2.1182754633104003E-8</v>
      </c>
      <c r="P4007" s="9">
        <f t="shared" si="252"/>
        <v>7.2446039486374233E-14</v>
      </c>
      <c r="Q4007" s="9">
        <f t="shared" si="250"/>
        <v>1.1887585154122502E-7</v>
      </c>
      <c r="R4007" s="9">
        <f t="shared" si="251"/>
        <v>-1.1887585154122502E-7</v>
      </c>
    </row>
    <row r="4008" spans="14:18">
      <c r="N4008" s="9">
        <v>199.71</v>
      </c>
      <c r="O4008" s="9">
        <f t="shared" si="249"/>
        <v>-4.1273145774399794E-9</v>
      </c>
      <c r="P4008" s="9">
        <f t="shared" si="252"/>
        <v>7.1844831005204394E-14</v>
      </c>
      <c r="Q4008" s="9">
        <f t="shared" si="250"/>
        <v>1.1838156596985523E-7</v>
      </c>
      <c r="R4008" s="9">
        <f t="shared" si="251"/>
        <v>-1.1838156596985523E-7</v>
      </c>
    </row>
    <row r="4009" spans="14:18">
      <c r="N4009" s="9">
        <v>199.76</v>
      </c>
      <c r="O4009" s="9">
        <f t="shared" si="249"/>
        <v>1.2872067254808499E-8</v>
      </c>
      <c r="P4009" s="9">
        <f t="shared" si="252"/>
        <v>7.1248611777282829E-14</v>
      </c>
      <c r="Q4009" s="9">
        <f t="shared" si="250"/>
        <v>1.1788933563698003E-7</v>
      </c>
      <c r="R4009" s="9">
        <f t="shared" si="251"/>
        <v>-1.1788933563698003E-7</v>
      </c>
    </row>
    <row r="4010" spans="14:18">
      <c r="N4010" s="9">
        <v>199.81</v>
      </c>
      <c r="O4010" s="9">
        <f t="shared" si="249"/>
        <v>2.9463785706404695E-8</v>
      </c>
      <c r="P4010" s="9">
        <f t="shared" si="252"/>
        <v>7.0657340398256855E-14</v>
      </c>
      <c r="Q4010" s="9">
        <f t="shared" si="250"/>
        <v>1.1739915199692028E-7</v>
      </c>
      <c r="R4010" s="9">
        <f t="shared" si="251"/>
        <v>-1.1739915199692028E-7</v>
      </c>
    </row>
    <row r="4011" spans="14:18">
      <c r="N4011" s="9">
        <v>199.86</v>
      </c>
      <c r="O4011" s="9">
        <f t="shared" si="249"/>
        <v>4.5307596512816763E-8</v>
      </c>
      <c r="P4011" s="9">
        <f t="shared" si="252"/>
        <v>7.0070975807375931E-14</v>
      </c>
      <c r="Q4011" s="9">
        <f t="shared" si="250"/>
        <v>1.1691100653953103E-7</v>
      </c>
      <c r="R4011" s="9">
        <f t="shared" si="251"/>
        <v>-1.1691100653953103E-7</v>
      </c>
    </row>
    <row r="4012" spans="14:18">
      <c r="N4012" s="9">
        <v>199.91</v>
      </c>
      <c r="O4012" s="9">
        <f t="shared" si="249"/>
        <v>6.0081568743873654E-8</v>
      </c>
      <c r="P4012" s="9">
        <f t="shared" si="252"/>
        <v>6.948947728464265E-14</v>
      </c>
      <c r="Q4012" s="9">
        <f t="shared" si="250"/>
        <v>1.1642489079005377E-7</v>
      </c>
      <c r="R4012" s="9">
        <f t="shared" si="251"/>
        <v>-1.1642489079005377E-7</v>
      </c>
    </row>
    <row r="4013" spans="14:18">
      <c r="N4013" s="9">
        <v>199.96</v>
      </c>
      <c r="O4013" s="9">
        <f t="shared" si="249"/>
        <v>7.3488600265774106E-8</v>
      </c>
      <c r="P4013" s="9">
        <f t="shared" si="252"/>
        <v>6.8912804447979953E-14</v>
      </c>
      <c r="Q4013" s="9">
        <f t="shared" si="250"/>
        <v>1.1594079630896507E-7</v>
      </c>
      <c r="R4013" s="9">
        <f t="shared" si="251"/>
        <v>-1.1594079630896507E-7</v>
      </c>
    </row>
    <row r="4014" spans="14:18">
      <c r="P4014" s="9">
        <f t="shared" si="252"/>
        <v>6.8340917250431349E-14</v>
      </c>
    </row>
    <row r="4015" spans="14:18">
      <c r="P4015" s="9">
        <f t="shared" si="252"/>
        <v>6.7773775977379735E-14</v>
      </c>
    </row>
    <row r="4016" spans="14:18">
      <c r="P4016" s="9">
        <f t="shared" si="252"/>
        <v>6.7211341243784629E-14</v>
      </c>
    </row>
  </sheetData>
  <sheetProtection selectLockedCells="1" selectUnlockedCells="1"/>
  <pageMargins left="0.7" right="0.7" top="0.75" bottom="0.75" header="0.3" footer="0.3"/>
  <pageSetup paperSize="9" orientation="portrait" verticalDpi="0" r:id="rId1"/>
  <drawing r:id="rId2"/>
  <legacyDrawing r:id="rId3"/>
  <oleObjects>
    <oleObject progId="Equation.3" shapeId="1026" r:id="rId4"/>
    <oleObject progId="Equation.3" shapeId="1027" r:id="rId5"/>
    <oleObject progId="Equation.3" shapeId="1033" r:id="rId6"/>
    <oleObject progId="Equation.3" shapeId="1034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drgania tłumione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ab</cp:lastModifiedBy>
  <dcterms:created xsi:type="dcterms:W3CDTF">2013-01-21T14:25:45Z</dcterms:created>
  <dcterms:modified xsi:type="dcterms:W3CDTF">2013-03-04T01:17:06Z</dcterms:modified>
</cp:coreProperties>
</file>